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\\192.168.7.5\share\国内事業部\国内プロモーション課\○平成29年度\【05】離島観光活性化促進事業\01_チャーター便支援\特定離島チャーター便支援\様式\"/>
    </mc:Choice>
  </mc:AlternateContent>
  <bookViews>
    <workbookView xWindow="0" yWindow="0" windowWidth="19632" windowHeight="9528" tabRatio="810" xr2:uid="{00000000-000D-0000-FFFF-FFFF00000000}"/>
  </bookViews>
  <sheets>
    <sheet name="精算書 " sheetId="21" r:id="rId1"/>
    <sheet name="記載例 " sheetId="20" r:id="rId2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20" l="1"/>
  <c r="D39" i="20"/>
  <c r="D40" i="20"/>
  <c r="I40" i="21"/>
  <c r="D40" i="21"/>
  <c r="I39" i="21"/>
  <c r="D39" i="21"/>
  <c r="I38" i="21"/>
  <c r="D38" i="21"/>
  <c r="H9" i="21"/>
  <c r="F9" i="21"/>
  <c r="H8" i="21"/>
  <c r="F8" i="21"/>
  <c r="I39" i="20"/>
  <c r="I38" i="20"/>
  <c r="H8" i="20"/>
  <c r="I40" i="20"/>
  <c r="H9" i="20"/>
  <c r="F9" i="20"/>
  <c r="F8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yuko</author>
  </authors>
  <commentList>
    <comment ref="E7" authorId="0" shapeId="0" xr:uid="{F34EE179-4F3B-40D8-9585-7C4D141FB614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報告時の金額を入力します。
</t>
        </r>
      </text>
    </comment>
    <comment ref="G7" authorId="0" shapeId="0" xr:uid="{EA21B44A-11C3-450D-997B-3B5BD3B51385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助成決定時の金額を入力します。
</t>
        </r>
      </text>
    </comment>
    <comment ref="E8" authorId="0" shapeId="0" xr:uid="{97A8802E-E9E2-414D-AD0F-9A39FFB2BC02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報告時の金額を入力します。
</t>
        </r>
      </text>
    </comment>
    <comment ref="G8" authorId="0" shapeId="0" xr:uid="{BC6CE82C-892A-4E1E-8999-FAA3A923AB7C}">
      <text>
        <r>
          <rPr>
            <b/>
            <sz val="9"/>
            <color indexed="81"/>
            <rFont val="ＭＳ Ｐゴシック"/>
            <family val="3"/>
            <charset val="128"/>
          </rPr>
          <t>助成決定時の金額を入力します。</t>
        </r>
      </text>
    </comment>
    <comment ref="E9" authorId="0" shapeId="0" xr:uid="{D89E4630-28AC-445D-88E0-E78E9AC769B3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報告時の金額を入力します。
</t>
        </r>
      </text>
    </comment>
    <comment ref="G9" authorId="0" shapeId="0" xr:uid="{587196A6-9739-43B9-8388-58A1105F9966}">
      <text>
        <r>
          <rPr>
            <b/>
            <sz val="9"/>
            <color indexed="81"/>
            <rFont val="ＭＳ Ｐゴシック"/>
            <family val="3"/>
            <charset val="128"/>
          </rPr>
          <t>助成決定時の金額を入力します。</t>
        </r>
      </text>
    </comment>
    <comment ref="D14" authorId="0" shapeId="0" xr:uid="{9B904F47-AD5E-4FE8-B32B-F57925C49D83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I14" authorId="0" shapeId="0" xr:uid="{9EB4DFC3-331C-4EFA-849F-2DAFC0F79070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D15" authorId="0" shapeId="0" xr:uid="{352BFEE9-8A1A-4304-94B3-91B77EB948CE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I15" authorId="0" shapeId="0" xr:uid="{5B8546AB-2B1E-4AA6-9A56-51CEB5D6B6DC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D16" authorId="0" shapeId="0" xr:uid="{D67B9884-7998-442E-82C1-8484321D288C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I16" authorId="0" shapeId="0" xr:uid="{E0AD2159-1CDF-4417-A840-1A98D5E239C4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D17" authorId="0" shapeId="0" xr:uid="{FAD0DE3B-EF48-49B0-8649-DE33F01A64BA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I17" authorId="0" shapeId="0" xr:uid="{F75EE3B4-9B36-4CE6-BA96-CCA9665F8330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D18" authorId="0" shapeId="0" xr:uid="{493E40D5-B117-471E-9297-401288B22CD9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I18" authorId="0" shapeId="0" xr:uid="{3B5A72DB-0538-4E27-86AE-1A2D4858E429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D19" authorId="0" shapeId="0" xr:uid="{616FD59E-6232-4198-AD30-66C875CB91AB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I19" authorId="0" shapeId="0" xr:uid="{8B1ED663-495C-4E55-9EE9-113271135E5E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D20" authorId="0" shapeId="0" xr:uid="{278346FC-06E6-4B2F-A44D-4DA2A733B83C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I20" authorId="0" shapeId="0" xr:uid="{CFBE4E95-4088-48B3-A809-EB5A0CA4F176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D21" authorId="0" shapeId="0" xr:uid="{97889FEC-2EC8-4E1C-AB80-69DA9DF1737C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I21" authorId="0" shapeId="0" xr:uid="{893896A8-F6A3-43DB-919C-64BE5C76DB9A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D22" authorId="0" shapeId="0" xr:uid="{29C7BA7E-D613-4BBA-B711-0B1131188128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I22" authorId="0" shapeId="0" xr:uid="{A9B9B686-0E93-4CB5-BF20-7453D19FA526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D23" authorId="0" shapeId="0" xr:uid="{BD28D39D-BF71-4EE5-A0FB-193A44CDC1A4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I23" authorId="0" shapeId="0" xr:uid="{B60C68F1-48EB-484F-97C2-F2D4515745A8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D24" authorId="0" shapeId="0" xr:uid="{876FFA40-E68F-4C0B-8EDB-B50E6FD92B35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I24" authorId="0" shapeId="0" xr:uid="{2FABDC15-E26C-4ED5-B56D-693E6CD41784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D25" authorId="0" shapeId="0" xr:uid="{5681F125-4A2D-4910-BF56-0E5CB6EAEF27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I25" authorId="0" shapeId="0" xr:uid="{5C36D57D-A5FF-4DD8-83F6-4466DAEFF323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D26" authorId="0" shapeId="0" xr:uid="{C04BBC88-396C-47AA-BA7F-5BCF02ECEA91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I26" authorId="0" shapeId="0" xr:uid="{BECD4FFC-FA71-4653-9454-F5C2AD11B644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D27" authorId="0" shapeId="0" xr:uid="{96280EF0-EFA5-476A-88D1-750F846D0BEC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I27" authorId="0" shapeId="0" xr:uid="{40C5E723-0764-45B3-914B-799975CDCDAD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D28" authorId="0" shapeId="0" xr:uid="{DFD52A4C-982A-483F-A41F-C9A0F972D67B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I28" authorId="0" shapeId="0" xr:uid="{E8CD4CF3-5E5A-4728-9E4F-E5443BDF0F3D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D29" authorId="0" shapeId="0" xr:uid="{A0654F3E-25F0-42AA-835A-F3ECBAFE4428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I29" authorId="0" shapeId="0" xr:uid="{C3F48355-CB0D-4F99-A439-323B84E57C3A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D30" authorId="0" shapeId="0" xr:uid="{167829CE-9D92-4958-BA21-AAA61435AD6A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I30" authorId="0" shapeId="0" xr:uid="{F45C5035-1F01-477E-ABDF-65679E472034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D31" authorId="0" shapeId="0" xr:uid="{C68BBCE6-BD32-4323-B35B-B875AEFD827B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I31" authorId="0" shapeId="0" xr:uid="{FAE9B412-F144-46CF-A68C-7746C3EB8848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D32" authorId="0" shapeId="0" xr:uid="{2ECC23DD-0270-42AB-BBF1-064D131AD92B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I32" authorId="0" shapeId="0" xr:uid="{0225C532-0D3F-40F1-8973-2288B7DE6088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D33" authorId="0" shapeId="0" xr:uid="{C3AED3BB-6D5F-41AB-87C1-BC14B48D6408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I33" authorId="0" shapeId="0" xr:uid="{2D38815D-ADD7-4A44-B7D2-BB54829B9645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D34" authorId="0" shapeId="0" xr:uid="{1230AD05-C1AC-40C5-A207-CC144E87CB2C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I34" authorId="0" shapeId="0" xr:uid="{689A31A5-4617-439F-B499-3333DFD83E1E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D35" authorId="0" shapeId="0" xr:uid="{3A96B5AF-240D-4050-AF51-D7ACFF4FE7EA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I35" authorId="0" shapeId="0" xr:uid="{2ADCEDD0-DEC4-405D-B47E-96E0B47A93B2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D36" authorId="0" shapeId="0" xr:uid="{C006A6AF-0E1C-490F-B4FB-E14A657A6FC0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I36" authorId="0" shapeId="0" xr:uid="{2BC3C57B-874F-446C-940C-3E208D15B0E2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D37" authorId="0" shapeId="0" xr:uid="{50CA0024-861E-4943-965C-B585F3FC2577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I37" authorId="0" shapeId="0" xr:uid="{83D62DDB-8BD4-4DA4-8B79-704DBED239D5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yuko</author>
  </authors>
  <commentList>
    <comment ref="E7" authorId="0" shapeId="0" xr:uid="{706C076D-2077-4041-ABBE-63AB47483053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報告時の金額を入力します。
</t>
        </r>
      </text>
    </comment>
    <comment ref="G7" authorId="0" shapeId="0" xr:uid="{5BEB5038-692D-4081-8296-2E288871B20D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助成決定時の金額を入力します。
</t>
        </r>
      </text>
    </comment>
    <comment ref="E8" authorId="0" shapeId="0" xr:uid="{A8846EFD-B8A3-4271-86C8-86FA1EA592FD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報告時の金額を入力します。
</t>
        </r>
      </text>
    </comment>
    <comment ref="G8" authorId="0" shapeId="0" xr:uid="{7CEF36D2-97C6-42B3-93C3-66460C694925}">
      <text>
        <r>
          <rPr>
            <b/>
            <sz val="9"/>
            <color indexed="81"/>
            <rFont val="ＭＳ Ｐゴシック"/>
            <family val="3"/>
            <charset val="128"/>
          </rPr>
          <t>助成決定時の金額を入力します。</t>
        </r>
      </text>
    </comment>
    <comment ref="E9" authorId="0" shapeId="0" xr:uid="{27099CD1-983C-4DF2-91E6-E655E2A9FBB8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報告時の金額を入力します。
</t>
        </r>
      </text>
    </comment>
    <comment ref="G9" authorId="0" shapeId="0" xr:uid="{2387C237-124C-4B99-A685-9F5E0E09AB84}">
      <text>
        <r>
          <rPr>
            <b/>
            <sz val="9"/>
            <color indexed="81"/>
            <rFont val="ＭＳ Ｐゴシック"/>
            <family val="3"/>
            <charset val="128"/>
          </rPr>
          <t>助成決定時の金額を入力します。</t>
        </r>
      </text>
    </comment>
    <comment ref="D14" authorId="0" shapeId="0" xr:uid="{98501A35-B2CC-4272-BBD2-8F418522C2B2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I14" authorId="0" shapeId="0" xr:uid="{2D4178B1-DE22-46B7-ADC8-5D44D3BBF72B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D15" authorId="0" shapeId="0" xr:uid="{48D415F9-CD31-48E7-BCE3-47AAC62DA007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I15" authorId="0" shapeId="0" xr:uid="{BCDCDD2F-3518-4946-940B-F0E5DB1E144F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D16" authorId="0" shapeId="0" xr:uid="{6DC886D6-6036-4624-8A1F-A06F8761CA89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I16" authorId="0" shapeId="0" xr:uid="{38277121-13E7-46D8-9D25-E2290C5E9547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D17" authorId="0" shapeId="0" xr:uid="{EC4FDB81-4B84-4913-B0C7-177F9E187A39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I17" authorId="0" shapeId="0" xr:uid="{52135815-0E09-4E5A-818B-41DD3680714B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D18" authorId="0" shapeId="0" xr:uid="{CA40FD18-0583-40E1-9D1A-E1ABEDBBABA6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I18" authorId="0" shapeId="0" xr:uid="{DC0894A1-90BE-471A-9DBF-1033902A23A2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D19" authorId="0" shapeId="0" xr:uid="{4A46A9F1-382D-4489-886B-2B96FB906AA9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I19" authorId="0" shapeId="0" xr:uid="{E9F34E0D-F05C-4A7B-8462-9F4099E6A194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D20" authorId="0" shapeId="0" xr:uid="{43F828B0-D5E1-4D2A-ABDC-F235E38DCE64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I20" authorId="0" shapeId="0" xr:uid="{F4F812B4-389A-4D16-B7F6-483902360338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D21" authorId="0" shapeId="0" xr:uid="{808CCA7F-EDD5-4611-83B6-E2E21149DFD6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I21" authorId="0" shapeId="0" xr:uid="{66837558-55C0-47CA-AFC0-0E7069F8C0C2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D22" authorId="0" shapeId="0" xr:uid="{804AC8EC-FBEB-4703-9CB5-F8F0613AD0BB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I22" authorId="0" shapeId="0" xr:uid="{575AB71A-8371-4613-A43D-1357A18553E1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D23" authorId="0" shapeId="0" xr:uid="{ABDF9665-1EB5-40D6-834D-E06ABDD3114D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I23" authorId="0" shapeId="0" xr:uid="{27B076C6-6910-444C-805B-24D3708E1097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D24" authorId="0" shapeId="0" xr:uid="{E152206B-6B2E-488E-A6AF-360C13B14B08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I24" authorId="0" shapeId="0" xr:uid="{3D5CD1A2-FB67-48BA-A603-F355A57E2C2E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D25" authorId="0" shapeId="0" xr:uid="{8EE2906D-8A7B-4915-BF9E-4B8EFB722B8B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I25" authorId="0" shapeId="0" xr:uid="{1DA25EFB-D306-4864-BE05-5FB03351ED51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D26" authorId="0" shapeId="0" xr:uid="{2A5F267D-164E-4994-93F8-B8BFD65FBBF6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I26" authorId="0" shapeId="0" xr:uid="{888B5B6D-39AE-4524-B5F7-D023EED8D76F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D27" authorId="0" shapeId="0" xr:uid="{203312E4-5ACD-4405-892E-28E7AA0444E8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I27" authorId="0" shapeId="0" xr:uid="{EE7FD6F3-76B2-4AF1-8675-B7F18EE262DC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D28" authorId="0" shapeId="0" xr:uid="{ABE3D523-EECC-4A97-B839-6AFC682525B1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I28" authorId="0" shapeId="0" xr:uid="{15BCDA1C-E5C4-472D-8300-034C34B7EF88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D29" authorId="0" shapeId="0" xr:uid="{C91484B5-C3E4-4E55-9C75-BC45481EDB5C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I29" authorId="0" shapeId="0" xr:uid="{EE8F0B9E-21C2-4145-BFA7-3183C02F3996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D30" authorId="0" shapeId="0" xr:uid="{F94C574D-B7C5-44D6-B1E4-EB37D5A2FA29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I30" authorId="0" shapeId="0" xr:uid="{BCE87075-DB30-4148-B925-2366283DA2D7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D31" authorId="0" shapeId="0" xr:uid="{4E0FA26E-DAAD-4824-96AB-82B81A4A18F1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I31" authorId="0" shapeId="0" xr:uid="{EE4D0790-1D96-436E-8565-1968D4D1A984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D32" authorId="0" shapeId="0" xr:uid="{0FCDB9CA-BC5B-4D6C-A8A0-BE8B859D8278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I32" authorId="0" shapeId="0" xr:uid="{E487933A-4482-44E4-93A8-645DB5259CEA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D33" authorId="0" shapeId="0" xr:uid="{CB6DF9DF-FE86-4CED-94D9-051353B9EFD5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I33" authorId="0" shapeId="0" xr:uid="{9BCA92BA-8790-4F98-AACA-32262035BD6F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D34" authorId="0" shapeId="0" xr:uid="{D47B5F0D-C12B-4F45-992A-25381EA88AA6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I34" authorId="0" shapeId="0" xr:uid="{A5E76229-1A9B-4A59-8BBA-1088D232ABE0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D35" authorId="0" shapeId="0" xr:uid="{7A0771A7-A285-4B97-9DC4-E862E771E99A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I35" authorId="0" shapeId="0" xr:uid="{34F70A27-4EB6-4C43-BBE7-AF8F8B6718DA}">
      <text>
        <r>
          <rPr>
            <b/>
            <sz val="9"/>
            <color indexed="81"/>
            <rFont val="ＭＳ Ｐゴシック"/>
            <family val="3"/>
            <charset val="128"/>
          </rPr>
          <t>税抜き額を入力します。</t>
        </r>
      </text>
    </comment>
    <comment ref="D36" authorId="0" shapeId="0" xr:uid="{181B1AE1-752F-4192-9000-78233100530E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I36" authorId="0" shapeId="0" xr:uid="{8EF148A8-0359-42C8-ADFE-2CBEAD3E17C5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消費税額を入力します。</t>
        </r>
      </text>
    </comment>
    <comment ref="D37" authorId="0" shapeId="0" xr:uid="{DE672C59-5FCB-456C-8B1F-E43F687F851C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  <comment ref="I37" authorId="0" shapeId="0" xr:uid="{73A450F0-894D-4083-B46E-1FB476157BE3}">
      <text>
        <r>
          <rPr>
            <b/>
            <sz val="9"/>
            <color indexed="81"/>
            <rFont val="ＭＳ Ｐゴシック"/>
            <family val="3"/>
            <charset val="128"/>
          </rPr>
          <t>税込み額を入力します。</t>
        </r>
      </text>
    </comment>
  </commentList>
</comments>
</file>

<file path=xl/sharedStrings.xml><?xml version="1.0" encoding="utf-8"?>
<sst xmlns="http://schemas.openxmlformats.org/spreadsheetml/2006/main" count="184" uniqueCount="43">
  <si>
    <t>1.事業名</t>
    <rPh sb="2" eb="4">
      <t>ジギョウ</t>
    </rPh>
    <rPh sb="4" eb="5">
      <t>メイ</t>
    </rPh>
    <phoneticPr fontId="4"/>
  </si>
  <si>
    <t>項　目</t>
    <rPh sb="0" eb="1">
      <t>コウ</t>
    </rPh>
    <rPh sb="2" eb="3">
      <t>メ</t>
    </rPh>
    <phoneticPr fontId="4"/>
  </si>
  <si>
    <t>報告時</t>
    <rPh sb="0" eb="2">
      <t>ホウコク</t>
    </rPh>
    <rPh sb="2" eb="3">
      <t>ジ</t>
    </rPh>
    <phoneticPr fontId="4"/>
  </si>
  <si>
    <t>２．経費内訳</t>
    <rPh sb="2" eb="4">
      <t>ケイヒ</t>
    </rPh>
    <rPh sb="4" eb="6">
      <t>ウチワケ</t>
    </rPh>
    <phoneticPr fontId="4"/>
  </si>
  <si>
    <t>内　　　　　訳</t>
    <rPh sb="0" eb="7">
      <t>ウチワケ</t>
    </rPh>
    <phoneticPr fontId="4"/>
  </si>
  <si>
    <t>内容</t>
    <rPh sb="0" eb="2">
      <t>ナイヨウ</t>
    </rPh>
    <phoneticPr fontId="4"/>
  </si>
  <si>
    <t>合計（税込み）</t>
    <rPh sb="0" eb="2">
      <t>ゴウケイ</t>
    </rPh>
    <rPh sb="3" eb="5">
      <t>ゼイコ</t>
    </rPh>
    <phoneticPr fontId="4"/>
  </si>
  <si>
    <t>合計（税抜き）</t>
    <rPh sb="0" eb="2">
      <t>ゴウケイ</t>
    </rPh>
    <rPh sb="3" eb="4">
      <t>ゼイ</t>
    </rPh>
    <rPh sb="4" eb="5">
      <t>ヌ</t>
    </rPh>
    <phoneticPr fontId="4"/>
  </si>
  <si>
    <t>※消費税の小数点以下の端数は切捨てとする</t>
    <rPh sb="1" eb="4">
      <t>ショウヒゼイ</t>
    </rPh>
    <rPh sb="5" eb="8">
      <t>ショウスウテン</t>
    </rPh>
    <rPh sb="8" eb="10">
      <t>イカ</t>
    </rPh>
    <rPh sb="11" eb="13">
      <t>ハスウ</t>
    </rPh>
    <rPh sb="14" eb="16">
      <t>キリス</t>
    </rPh>
    <phoneticPr fontId="4"/>
  </si>
  <si>
    <t>※領収書①などは、領－①のように表記し、付箋紙等にて分かりやすく整理すること</t>
    <rPh sb="1" eb="3">
      <t>リョウシュウ</t>
    </rPh>
    <rPh sb="3" eb="4">
      <t>ショ</t>
    </rPh>
    <rPh sb="9" eb="10">
      <t>リョウ</t>
    </rPh>
    <rPh sb="16" eb="18">
      <t>ヒョウキ</t>
    </rPh>
    <rPh sb="20" eb="24">
      <t>フセンシトウ</t>
    </rPh>
    <rPh sb="26" eb="27">
      <t>ワ</t>
    </rPh>
    <rPh sb="32" eb="34">
      <t>セイリ</t>
    </rPh>
    <phoneticPr fontId="4"/>
  </si>
  <si>
    <t>※原則として見積り金額の一式表示は避け、項目別の内訳を記載すること。例）デザイン費、進行管理費等</t>
    <phoneticPr fontId="4"/>
  </si>
  <si>
    <t>項　目</t>
    <phoneticPr fontId="1"/>
  </si>
  <si>
    <t>合計（消費税）</t>
    <rPh sb="0" eb="2">
      <t>ゴウケイ</t>
    </rPh>
    <rPh sb="3" eb="6">
      <t>ショウヒゼイ</t>
    </rPh>
    <phoneticPr fontId="4"/>
  </si>
  <si>
    <r>
      <t xml:space="preserve">支払先
</t>
    </r>
    <r>
      <rPr>
        <sz val="9"/>
        <rFont val="メイリオ"/>
        <family val="3"/>
        <charset val="128"/>
      </rPr>
      <t>(外注先)</t>
    </r>
    <rPh sb="0" eb="2">
      <t>シハラ</t>
    </rPh>
    <rPh sb="2" eb="3">
      <t>サキ</t>
    </rPh>
    <rPh sb="5" eb="7">
      <t>ガイチュウ</t>
    </rPh>
    <rPh sb="7" eb="8">
      <t>サキ</t>
    </rPh>
    <phoneticPr fontId="4"/>
  </si>
  <si>
    <t>割合</t>
    <rPh sb="0" eb="1">
      <t>ワリ</t>
    </rPh>
    <rPh sb="1" eb="2">
      <t>ゴウ</t>
    </rPh>
    <phoneticPr fontId="4"/>
  </si>
  <si>
    <t>請求証明書③
納品書③
領収書③
成果物③</t>
    <rPh sb="0" eb="2">
      <t>セイキュウ</t>
    </rPh>
    <rPh sb="2" eb="5">
      <t>ショウメイショ</t>
    </rPh>
    <rPh sb="7" eb="10">
      <t>ノウヒンショ</t>
    </rPh>
    <rPh sb="12" eb="15">
      <t>リョウシュウショ</t>
    </rPh>
    <rPh sb="17" eb="19">
      <t>セイカ</t>
    </rPh>
    <rPh sb="19" eb="20">
      <t>ブツ</t>
    </rPh>
    <phoneticPr fontId="1"/>
  </si>
  <si>
    <t>受理番号</t>
    <rPh sb="0" eb="2">
      <t>ジュリ</t>
    </rPh>
    <rPh sb="2" eb="4">
      <t>バンゴウ</t>
    </rPh>
    <phoneticPr fontId="1"/>
  </si>
  <si>
    <t>㈱○○印刷</t>
    <rPh sb="3" eb="5">
      <t>インサツ</t>
    </rPh>
    <phoneticPr fontId="1"/>
  </si>
  <si>
    <t>△△印刷㈱</t>
    <rPh sb="2" eb="4">
      <t>インサツ</t>
    </rPh>
    <phoneticPr fontId="1"/>
  </si>
  <si>
    <t>㈱□□社</t>
    <rPh sb="3" eb="4">
      <t>シャ</t>
    </rPh>
    <phoneticPr fontId="1"/>
  </si>
  <si>
    <t>請求書①
納品書①
領収書①
成果物①</t>
    <rPh sb="0" eb="2">
      <t>セイキュウ</t>
    </rPh>
    <rPh sb="5" eb="8">
      <t>ノウヒンショ</t>
    </rPh>
    <rPh sb="10" eb="13">
      <t>リョウシュウショ</t>
    </rPh>
    <rPh sb="15" eb="17">
      <t>セイカ</t>
    </rPh>
    <rPh sb="17" eb="18">
      <t>ブツ</t>
    </rPh>
    <phoneticPr fontId="1"/>
  </si>
  <si>
    <t>請求書②
納品書②
領収書②
成果物②</t>
    <rPh sb="0" eb="2">
      <t>セイキュウ</t>
    </rPh>
    <rPh sb="5" eb="8">
      <t>ノウヒンショ</t>
    </rPh>
    <rPh sb="10" eb="13">
      <t>リョウシュウショ</t>
    </rPh>
    <rPh sb="15" eb="17">
      <t>セイカ</t>
    </rPh>
    <rPh sb="17" eb="18">
      <t>ブツ</t>
    </rPh>
    <phoneticPr fontId="1"/>
  </si>
  <si>
    <t>FDAチャーターで行く
久米島･宮古島パンフレット</t>
    <rPh sb="9" eb="10">
      <t>イ</t>
    </rPh>
    <rPh sb="12" eb="15">
      <t>クメジマ</t>
    </rPh>
    <rPh sb="16" eb="19">
      <t>ミヤコジマ</t>
    </rPh>
    <phoneticPr fontId="1"/>
  </si>
  <si>
    <t>新聞広告</t>
    <rPh sb="0" eb="2">
      <t>シンブン</t>
    </rPh>
    <rPh sb="2" eb="4">
      <t>コウコク</t>
    </rPh>
    <phoneticPr fontId="1"/>
  </si>
  <si>
    <t>1/27□□新聞半5段</t>
    <rPh sb="6" eb="8">
      <t>シンブン</t>
    </rPh>
    <rPh sb="8" eb="9">
      <t>ハン</t>
    </rPh>
    <rPh sb="10" eb="11">
      <t>ダン</t>
    </rPh>
    <phoneticPr fontId="1"/>
  </si>
  <si>
    <t>パンフレット</t>
    <phoneticPr fontId="1"/>
  </si>
  <si>
    <t>折込チラシ</t>
    <rPh sb="0" eb="2">
      <t>オリコミ</t>
    </rPh>
    <phoneticPr fontId="1"/>
  </si>
  <si>
    <t>対象経費に係る精算書　（精算・証憑　対照表）</t>
    <rPh sb="0" eb="4">
      <t>タイショウケイヒ</t>
    </rPh>
    <rPh sb="5" eb="6">
      <t>カカ</t>
    </rPh>
    <rPh sb="7" eb="9">
      <t>セイサン</t>
    </rPh>
    <rPh sb="9" eb="10">
      <t>ショ</t>
    </rPh>
    <rPh sb="12" eb="14">
      <t>セイサン</t>
    </rPh>
    <rPh sb="15" eb="16">
      <t>ショウ</t>
    </rPh>
    <rPh sb="16" eb="17">
      <t>ヨ</t>
    </rPh>
    <rPh sb="18" eb="21">
      <t>タイショウヒョウ</t>
    </rPh>
    <phoneticPr fontId="4"/>
  </si>
  <si>
    <t>申請時</t>
    <rPh sb="0" eb="2">
      <t>シンセイ</t>
    </rPh>
    <rPh sb="2" eb="3">
      <t>ジ</t>
    </rPh>
    <phoneticPr fontId="4"/>
  </si>
  <si>
    <t>平成29年度　離島観光活性化促進事業　特定離島チャーター商品支援事業</t>
    <rPh sb="0" eb="2">
      <t>ヘイセイ</t>
    </rPh>
    <rPh sb="4" eb="6">
      <t>ネンド</t>
    </rPh>
    <rPh sb="7" eb="9">
      <t>リトウ</t>
    </rPh>
    <rPh sb="9" eb="11">
      <t>カンコウ</t>
    </rPh>
    <rPh sb="11" eb="14">
      <t>カッセイカ</t>
    </rPh>
    <rPh sb="14" eb="16">
      <t>ソクシン</t>
    </rPh>
    <rPh sb="16" eb="18">
      <t>ジギョウ</t>
    </rPh>
    <rPh sb="19" eb="21">
      <t>トクテイ</t>
    </rPh>
    <rPh sb="21" eb="23">
      <t>リトウ</t>
    </rPh>
    <rPh sb="28" eb="30">
      <t>ショウヒン</t>
    </rPh>
    <rPh sb="30" eb="32">
      <t>シエン</t>
    </rPh>
    <rPh sb="32" eb="34">
      <t>ジギョウ</t>
    </rPh>
    <phoneticPr fontId="4"/>
  </si>
  <si>
    <t>様式第４号</t>
    <rPh sb="0" eb="2">
      <t>ヨウシキ</t>
    </rPh>
    <rPh sb="2" eb="3">
      <t>ダイ</t>
    </rPh>
    <rPh sb="4" eb="5">
      <t>ゴウ</t>
    </rPh>
    <phoneticPr fontId="1"/>
  </si>
  <si>
    <t>自社負担分(税抜）</t>
    <rPh sb="0" eb="2">
      <t>ジシャ</t>
    </rPh>
    <rPh sb="2" eb="4">
      <t>フタン</t>
    </rPh>
    <rPh sb="4" eb="5">
      <t>ブン</t>
    </rPh>
    <phoneticPr fontId="1"/>
  </si>
  <si>
    <t>申請金額</t>
    <rPh sb="0" eb="2">
      <t>シンセイ</t>
    </rPh>
    <rPh sb="2" eb="4">
      <t>キンガク</t>
    </rPh>
    <phoneticPr fontId="4"/>
  </si>
  <si>
    <r>
      <rPr>
        <sz val="9"/>
        <rFont val="メイリオ"/>
        <family val="3"/>
        <charset val="128"/>
      </rPr>
      <t>領収書金額</t>
    </r>
    <r>
      <rPr>
        <sz val="11"/>
        <rFont val="メイリオ"/>
        <family val="3"/>
        <charset val="128"/>
      </rPr>
      <t xml:space="preserve">
</t>
    </r>
    <r>
      <rPr>
        <sz val="8"/>
        <rFont val="メイリオ"/>
        <family val="3"/>
        <charset val="128"/>
      </rPr>
      <t>（証憑書類の記載額）</t>
    </r>
    <rPh sb="0" eb="2">
      <t>リョウシュウ</t>
    </rPh>
    <rPh sb="2" eb="3">
      <t>ショ</t>
    </rPh>
    <rPh sb="3" eb="5">
      <t>キンガク</t>
    </rPh>
    <rPh sb="7" eb="11">
      <t>ショウヒョウショルイ</t>
    </rPh>
    <rPh sb="12" eb="14">
      <t>キサイ</t>
    </rPh>
    <rPh sb="14" eb="15">
      <t>ガク</t>
    </rPh>
    <phoneticPr fontId="4"/>
  </si>
  <si>
    <t>証憑書類</t>
    <rPh sb="0" eb="2">
      <t>ショウヒョウ</t>
    </rPh>
    <rPh sb="2" eb="4">
      <t>ショルイ</t>
    </rPh>
    <phoneticPr fontId="4"/>
  </si>
  <si>
    <t>※別添で自社様式の精算書で代えることができる。</t>
    <phoneticPr fontId="1"/>
  </si>
  <si>
    <t>税抜</t>
    <rPh sb="0" eb="2">
      <t>ゼイヌキ</t>
    </rPh>
    <phoneticPr fontId="1"/>
  </si>
  <si>
    <t>税額</t>
    <rPh sb="0" eb="1">
      <t>ゼイ</t>
    </rPh>
    <rPh sb="1" eb="2">
      <t>ガク</t>
    </rPh>
    <phoneticPr fontId="1"/>
  </si>
  <si>
    <t>税込</t>
    <rPh sb="0" eb="2">
      <t>ゼイコ</t>
    </rPh>
    <phoneticPr fontId="1"/>
  </si>
  <si>
    <t>1/12配布折込チラシ
（２Pのうち１P）</t>
    <rPh sb="4" eb="6">
      <t>ハイフ</t>
    </rPh>
    <rPh sb="6" eb="8">
      <t>オリコミ</t>
    </rPh>
    <phoneticPr fontId="1"/>
  </si>
  <si>
    <t>総経費(税抜）</t>
    <rPh sb="0" eb="3">
      <t>ソウケイヒ</t>
    </rPh>
    <phoneticPr fontId="1"/>
  </si>
  <si>
    <t>助成金(税別）</t>
    <rPh sb="0" eb="3">
      <t>ジョセイキン</t>
    </rPh>
    <rPh sb="5" eb="6">
      <t>ベツ</t>
    </rPh>
    <phoneticPr fontId="1"/>
  </si>
  <si>
    <t>※申請対象項目が、それにかかる経費全体を按分した額となる場合（例：両面チラシの片面のみが対象商品など）、
　その割合を「内容」欄に記載の上、按分した対象額を「申請金額」欄へ、全体の費用を「領収書金額」欄へ記載すること。</t>
    <rPh sb="1" eb="3">
      <t>シンセイ</t>
    </rPh>
    <rPh sb="3" eb="5">
      <t>タイショウ</t>
    </rPh>
    <rPh sb="5" eb="7">
      <t>コウモク</t>
    </rPh>
    <rPh sb="15" eb="17">
      <t>ケイヒ</t>
    </rPh>
    <rPh sb="17" eb="19">
      <t>ゼンタイ</t>
    </rPh>
    <rPh sb="20" eb="22">
      <t>アンブン</t>
    </rPh>
    <rPh sb="24" eb="25">
      <t>ガク</t>
    </rPh>
    <rPh sb="28" eb="30">
      <t>バアイ</t>
    </rPh>
    <rPh sb="31" eb="32">
      <t>レイ</t>
    </rPh>
    <rPh sb="33" eb="35">
      <t>リョウメン</t>
    </rPh>
    <rPh sb="39" eb="41">
      <t>カタメン</t>
    </rPh>
    <rPh sb="44" eb="46">
      <t>タイショウ</t>
    </rPh>
    <rPh sb="46" eb="48">
      <t>ショウヒン</t>
    </rPh>
    <rPh sb="60" eb="62">
      <t>ナイヨウ</t>
    </rPh>
    <rPh sb="63" eb="64">
      <t>ラン</t>
    </rPh>
    <rPh sb="65" eb="67">
      <t>キサイ</t>
    </rPh>
    <rPh sb="68" eb="69">
      <t>ウエ</t>
    </rPh>
    <rPh sb="70" eb="72">
      <t>アンブン</t>
    </rPh>
    <rPh sb="74" eb="76">
      <t>タイショウ</t>
    </rPh>
    <rPh sb="76" eb="77">
      <t>ガク</t>
    </rPh>
    <rPh sb="79" eb="81">
      <t>シンセイ</t>
    </rPh>
    <rPh sb="81" eb="83">
      <t>キンガク</t>
    </rPh>
    <rPh sb="84" eb="85">
      <t>ラン</t>
    </rPh>
    <rPh sb="87" eb="89">
      <t>ゼンタイ</t>
    </rPh>
    <rPh sb="90" eb="92">
      <t>ヒヨウ</t>
    </rPh>
    <rPh sb="94" eb="97">
      <t>リョウシュウショ</t>
    </rPh>
    <rPh sb="97" eb="99">
      <t>キンガク</t>
    </rPh>
    <rPh sb="100" eb="101">
      <t>ラン</t>
    </rPh>
    <rPh sb="102" eb="104">
      <t>キサイ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</si>
</sst>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0;[Red]\-#,##0;"/>
    <numFmt numFmtId="177" formatCode="&quot;¥&quot;#,##0_);[Red]\(&quot;¥&quot;#,##0\)"/>
  </numFmts>
  <fonts count="21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メイリオ"/>
      <family val="2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メイリオ"/>
      <family val="3"/>
      <charset val="128"/>
    </font>
    <font>
      <sz val="9"/>
      <name val="メイリオ"/>
      <family val="3"/>
      <charset val="128"/>
    </font>
    <font>
      <sz val="8"/>
      <name val="メイリオ"/>
      <family val="3"/>
      <charset val="128"/>
    </font>
    <font>
      <sz val="10"/>
      <color rgb="FFFF0000"/>
      <name val="メイリオ"/>
      <family val="3"/>
      <charset val="128"/>
    </font>
    <font>
      <sz val="14"/>
      <name val="メイリオ"/>
      <family val="3"/>
      <charset val="128"/>
    </font>
    <font>
      <sz val="11"/>
      <name val="メイリオ"/>
      <family val="3"/>
      <charset val="128"/>
    </font>
    <font>
      <sz val="10"/>
      <color indexed="10"/>
      <name val="メイリオ"/>
      <family val="3"/>
      <charset val="128"/>
    </font>
    <font>
      <sz val="10"/>
      <color indexed="8"/>
      <name val="メイリオ"/>
      <family val="3"/>
      <charset val="128"/>
    </font>
    <font>
      <sz val="10"/>
      <name val="ＭＳ 明朝"/>
      <family val="1"/>
      <charset val="128"/>
    </font>
    <font>
      <sz val="9"/>
      <color rgb="FFFF000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/>
    <xf numFmtId="0" fontId="2" fillId="0" borderId="0"/>
    <xf numFmtId="6" fontId="8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38" fontId="3" fillId="0" borderId="0" xfId="1" applyFont="1" applyAlignment="1" applyProtection="1">
      <alignment vertical="center"/>
      <protection locked="0"/>
    </xf>
    <xf numFmtId="38" fontId="3" fillId="0" borderId="0" xfId="1" applyFont="1" applyAlignment="1" applyProtection="1">
      <alignment horizontal="left" vertical="center"/>
      <protection locked="0"/>
    </xf>
    <xf numFmtId="38" fontId="5" fillId="0" borderId="0" xfId="1" applyFont="1" applyAlignment="1" applyProtection="1">
      <alignment horizontal="left" vertical="center"/>
      <protection locked="0"/>
    </xf>
    <xf numFmtId="38" fontId="6" fillId="0" borderId="0" xfId="1" applyFont="1" applyAlignment="1" applyProtection="1">
      <alignment vertical="center"/>
      <protection locked="0"/>
    </xf>
    <xf numFmtId="38" fontId="3" fillId="0" borderId="0" xfId="1" applyFont="1" applyAlignment="1" applyProtection="1">
      <alignment horizontal="center" vertical="center"/>
      <protection locked="0"/>
    </xf>
    <xf numFmtId="38" fontId="3" fillId="0" borderId="0" xfId="1" applyFont="1" applyBorder="1" applyAlignment="1" applyProtection="1">
      <alignment vertical="center"/>
      <protection locked="0"/>
    </xf>
    <xf numFmtId="38" fontId="3" fillId="0" borderId="0" xfId="1" applyFont="1" applyBorder="1" applyAlignment="1" applyProtection="1">
      <alignment horizontal="left" vertical="center"/>
      <protection locked="0"/>
    </xf>
    <xf numFmtId="38" fontId="16" fillId="0" borderId="0" xfId="1" applyFont="1" applyAlignment="1" applyProtection="1">
      <alignment vertical="center"/>
      <protection locked="0"/>
    </xf>
    <xf numFmtId="38" fontId="16" fillId="0" borderId="0" xfId="1" applyFont="1" applyBorder="1" applyAlignment="1" applyProtection="1">
      <alignment vertical="center"/>
      <protection locked="0"/>
    </xf>
    <xf numFmtId="38" fontId="16" fillId="0" borderId="0" xfId="1" applyFont="1" applyFill="1" applyBorder="1" applyAlignment="1" applyProtection="1">
      <alignment vertical="center"/>
      <protection locked="0"/>
    </xf>
    <xf numFmtId="38" fontId="16" fillId="0" borderId="0" xfId="1" applyFont="1" applyFill="1" applyBorder="1" applyAlignment="1" applyProtection="1">
      <alignment horizontal="center" vertical="center"/>
      <protection locked="0"/>
    </xf>
    <xf numFmtId="38" fontId="16" fillId="0" borderId="0" xfId="1" applyFont="1" applyBorder="1" applyAlignment="1" applyProtection="1">
      <alignment horizontal="center" vertical="center" shrinkToFit="1"/>
      <protection locked="0"/>
    </xf>
    <xf numFmtId="38" fontId="11" fillId="0" borderId="0" xfId="1" applyFont="1" applyBorder="1" applyAlignment="1" applyProtection="1">
      <alignment horizontal="left" vertical="center" shrinkToFit="1"/>
      <protection locked="0"/>
    </xf>
    <xf numFmtId="38" fontId="16" fillId="0" borderId="0" xfId="1" applyFont="1" applyBorder="1" applyAlignment="1" applyProtection="1">
      <alignment horizontal="left" vertical="center" shrinkToFit="1"/>
      <protection locked="0"/>
    </xf>
    <xf numFmtId="38" fontId="16" fillId="0" borderId="0" xfId="1" applyFont="1" applyFill="1" applyBorder="1" applyAlignment="1" applyProtection="1">
      <alignment horizontal="center" vertical="center" shrinkToFit="1"/>
      <protection locked="0"/>
    </xf>
    <xf numFmtId="38" fontId="16" fillId="0" borderId="0" xfId="1" applyFont="1" applyFill="1" applyBorder="1" applyAlignment="1" applyProtection="1">
      <alignment vertical="center" shrinkToFit="1"/>
      <protection locked="0"/>
    </xf>
    <xf numFmtId="38" fontId="16" fillId="0" borderId="1" xfId="1" applyFont="1" applyFill="1" applyBorder="1" applyAlignment="1" applyProtection="1">
      <alignment horizontal="center" vertical="center"/>
      <protection locked="0"/>
    </xf>
    <xf numFmtId="6" fontId="16" fillId="2" borderId="1" xfId="3" applyFont="1" applyFill="1" applyBorder="1" applyAlignment="1" applyProtection="1">
      <alignment horizontal="right" vertical="center"/>
      <protection locked="0"/>
    </xf>
    <xf numFmtId="9" fontId="16" fillId="0" borderId="1" xfId="1" applyNumberFormat="1" applyFont="1" applyFill="1" applyBorder="1" applyAlignment="1" applyProtection="1">
      <alignment vertical="center"/>
      <protection locked="0"/>
    </xf>
    <xf numFmtId="9" fontId="16" fillId="0" borderId="1" xfId="1" applyNumberFormat="1" applyFont="1" applyFill="1" applyBorder="1" applyAlignment="1" applyProtection="1">
      <alignment horizontal="right" vertical="center"/>
      <protection locked="0"/>
    </xf>
    <xf numFmtId="38" fontId="11" fillId="0" borderId="1" xfId="1" applyFont="1" applyBorder="1" applyAlignment="1" applyProtection="1">
      <alignment horizontal="center" vertical="center"/>
      <protection locked="0"/>
    </xf>
    <xf numFmtId="38" fontId="16" fillId="0" borderId="1" xfId="1" applyFont="1" applyBorder="1" applyAlignment="1" applyProtection="1">
      <alignment horizontal="center" vertical="center" wrapText="1"/>
      <protection locked="0"/>
    </xf>
    <xf numFmtId="38" fontId="17" fillId="0" borderId="0" xfId="1" applyFont="1" applyBorder="1" applyAlignment="1" applyProtection="1">
      <alignment vertical="center"/>
      <protection locked="0"/>
    </xf>
    <xf numFmtId="38" fontId="11" fillId="0" borderId="0" xfId="1" applyFont="1" applyBorder="1" applyAlignment="1" applyProtection="1">
      <alignment vertical="center"/>
      <protection locked="0"/>
    </xf>
    <xf numFmtId="38" fontId="11" fillId="0" borderId="0" xfId="1" applyFont="1" applyBorder="1" applyAlignment="1" applyProtection="1">
      <alignment horizontal="left" vertical="center"/>
      <protection locked="0"/>
    </xf>
    <xf numFmtId="38" fontId="14" fillId="0" borderId="0" xfId="1" applyFont="1" applyFill="1" applyBorder="1" applyAlignment="1" applyProtection="1">
      <alignment horizontal="left" vertical="center"/>
      <protection locked="0"/>
    </xf>
    <xf numFmtId="38" fontId="16" fillId="2" borderId="0" xfId="1" applyFont="1" applyFill="1" applyBorder="1" applyAlignment="1" applyProtection="1">
      <alignment horizontal="center" vertical="center"/>
      <protection locked="0"/>
    </xf>
    <xf numFmtId="38" fontId="16" fillId="0" borderId="0" xfId="1" applyFont="1" applyFill="1" applyBorder="1" applyAlignment="1" applyProtection="1">
      <alignment horizontal="left" vertical="center"/>
      <protection locked="0"/>
    </xf>
    <xf numFmtId="38" fontId="16" fillId="0" borderId="1" xfId="1" applyFont="1" applyBorder="1" applyAlignment="1" applyProtection="1">
      <alignment horizontal="center" vertical="center"/>
      <protection locked="0"/>
    </xf>
    <xf numFmtId="38" fontId="10" fillId="2" borderId="1" xfId="1" applyFont="1" applyFill="1" applyBorder="1" applyAlignment="1" applyProtection="1">
      <alignment horizontal="center" vertical="center" wrapText="1" shrinkToFit="1"/>
      <protection locked="0"/>
    </xf>
    <xf numFmtId="38" fontId="19" fillId="0" borderId="0" xfId="1" applyFont="1" applyAlignment="1" applyProtection="1">
      <alignment vertical="center"/>
      <protection locked="0"/>
    </xf>
    <xf numFmtId="38" fontId="20" fillId="0" borderId="0" xfId="1" applyFont="1" applyBorder="1" applyAlignment="1" applyProtection="1">
      <alignment horizontal="left" vertical="center"/>
      <protection locked="0"/>
    </xf>
    <xf numFmtId="38" fontId="11" fillId="0" borderId="5" xfId="1" applyFont="1" applyBorder="1" applyAlignment="1" applyProtection="1">
      <alignment horizontal="center" vertical="center" shrinkToFit="1"/>
      <protection locked="0"/>
    </xf>
    <xf numFmtId="176" fontId="9" fillId="0" borderId="6" xfId="1" applyNumberFormat="1" applyFont="1" applyFill="1" applyBorder="1" applyAlignment="1" applyProtection="1">
      <alignment horizontal="right" vertical="center" shrinkToFit="1"/>
      <protection locked="0"/>
    </xf>
    <xf numFmtId="38" fontId="11" fillId="0" borderId="7" xfId="1" applyFont="1" applyBorder="1" applyAlignment="1" applyProtection="1">
      <alignment horizontal="center" vertical="center" shrinkToFit="1"/>
      <protection locked="0"/>
    </xf>
    <xf numFmtId="176" fontId="9" fillId="0" borderId="8" xfId="1" applyNumberFormat="1" applyFont="1" applyFill="1" applyBorder="1" applyAlignment="1" applyProtection="1">
      <alignment horizontal="right" vertical="center" shrinkToFit="1"/>
      <protection locked="0"/>
    </xf>
    <xf numFmtId="38" fontId="16" fillId="0" borderId="9" xfId="1" applyFont="1" applyFill="1" applyBorder="1" applyAlignment="1" applyProtection="1">
      <alignment horizontal="center" vertical="center" shrinkToFit="1"/>
      <protection locked="0"/>
    </xf>
    <xf numFmtId="38" fontId="16" fillId="0" borderId="10" xfId="1" applyFont="1" applyBorder="1" applyAlignment="1" applyProtection="1">
      <alignment horizontal="center" vertical="center" shrinkToFit="1"/>
      <protection locked="0"/>
    </xf>
    <xf numFmtId="38" fontId="11" fillId="0" borderId="11" xfId="1" applyFont="1" applyBorder="1" applyAlignment="1" applyProtection="1">
      <alignment horizontal="center" vertical="center" shrinkToFit="1"/>
      <protection locked="0"/>
    </xf>
    <xf numFmtId="176" fontId="9" fillId="0" borderId="12" xfId="1" applyNumberFormat="1" applyFont="1" applyFill="1" applyBorder="1" applyAlignment="1" applyProtection="1">
      <alignment horizontal="right" vertical="center" shrinkToFit="1"/>
      <protection locked="0"/>
    </xf>
    <xf numFmtId="38" fontId="13" fillId="0" borderId="13" xfId="1" applyFont="1" applyBorder="1" applyAlignment="1" applyProtection="1">
      <alignment horizontal="center" vertical="center" shrinkToFit="1"/>
      <protection locked="0"/>
    </xf>
    <xf numFmtId="38" fontId="13" fillId="0" borderId="14" xfId="1" applyFont="1" applyBorder="1" applyAlignment="1" applyProtection="1">
      <alignment horizontal="center" vertical="center" shrinkToFit="1"/>
      <protection locked="0"/>
    </xf>
    <xf numFmtId="38" fontId="13" fillId="0" borderId="15" xfId="1" applyFont="1" applyBorder="1" applyAlignment="1" applyProtection="1">
      <alignment horizontal="center" vertical="center" shrinkToFit="1"/>
      <protection locked="0"/>
    </xf>
    <xf numFmtId="6" fontId="9" fillId="2" borderId="1" xfId="1" applyNumberFormat="1" applyFont="1" applyFill="1" applyBorder="1" applyAlignment="1" applyProtection="1">
      <alignment horizontal="right" vertical="center" shrinkToFit="1"/>
      <protection locked="0"/>
    </xf>
    <xf numFmtId="177" fontId="9" fillId="2" borderId="1" xfId="1" applyNumberFormat="1" applyFont="1" applyFill="1" applyBorder="1" applyAlignment="1" applyProtection="1">
      <alignment horizontal="right" vertical="center" shrinkToFit="1"/>
      <protection locked="0"/>
    </xf>
    <xf numFmtId="177" fontId="9" fillId="2" borderId="2" xfId="1" applyNumberFormat="1" applyFont="1" applyFill="1" applyBorder="1" applyAlignment="1" applyProtection="1">
      <alignment horizontal="right" vertical="center" shrinkToFit="1"/>
      <protection locked="0"/>
    </xf>
    <xf numFmtId="38" fontId="11" fillId="0" borderId="20" xfId="1" applyFont="1" applyBorder="1" applyAlignment="1" applyProtection="1">
      <alignment horizontal="center" vertical="center" shrinkToFit="1"/>
      <protection locked="0"/>
    </xf>
    <xf numFmtId="38" fontId="16" fillId="0" borderId="21" xfId="1" applyFont="1" applyFill="1" applyBorder="1" applyAlignment="1" applyProtection="1">
      <alignment horizontal="center" vertical="center" shrinkToFit="1"/>
      <protection locked="0"/>
    </xf>
    <xf numFmtId="38" fontId="10" fillId="2" borderId="2" xfId="1" applyFont="1" applyFill="1" applyBorder="1" applyAlignment="1" applyProtection="1">
      <alignment horizontal="center" vertical="center" wrapText="1" shrinkToFit="1"/>
      <protection locked="0"/>
    </xf>
    <xf numFmtId="38" fontId="13" fillId="0" borderId="22" xfId="1" applyFont="1" applyBorder="1" applyAlignment="1" applyProtection="1">
      <alignment horizontal="center" vertical="center" shrinkToFit="1"/>
      <protection locked="0"/>
    </xf>
    <xf numFmtId="176" fontId="9" fillId="0" borderId="23" xfId="1" applyNumberFormat="1" applyFont="1" applyFill="1" applyBorder="1" applyAlignment="1" applyProtection="1">
      <alignment horizontal="right" vertical="center" shrinkToFit="1"/>
      <protection locked="0"/>
    </xf>
    <xf numFmtId="38" fontId="11" fillId="0" borderId="24" xfId="1" applyFont="1" applyBorder="1" applyAlignment="1" applyProtection="1">
      <alignment horizontal="center" vertical="center" shrinkToFit="1"/>
      <protection locked="0"/>
    </xf>
    <xf numFmtId="38" fontId="13" fillId="0" borderId="0" xfId="1" applyFont="1" applyBorder="1" applyAlignment="1" applyProtection="1">
      <alignment horizontal="center" vertical="center" shrinkToFit="1"/>
      <protection locked="0"/>
    </xf>
    <xf numFmtId="176" fontId="9" fillId="0" borderId="25" xfId="1" applyNumberFormat="1" applyFont="1" applyFill="1" applyBorder="1" applyAlignment="1" applyProtection="1">
      <alignment horizontal="right" vertical="center" shrinkToFit="1"/>
      <protection locked="0"/>
    </xf>
    <xf numFmtId="38" fontId="11" fillId="0" borderId="26" xfId="1" applyFont="1" applyBorder="1" applyAlignment="1" applyProtection="1">
      <alignment horizontal="center" vertical="center" shrinkToFit="1"/>
      <protection locked="0"/>
    </xf>
    <xf numFmtId="38" fontId="13" fillId="0" borderId="27" xfId="1" applyFont="1" applyBorder="1" applyAlignment="1" applyProtection="1">
      <alignment horizontal="center" vertical="center" shrinkToFit="1"/>
      <protection locked="0"/>
    </xf>
    <xf numFmtId="176" fontId="9" fillId="0" borderId="28" xfId="1" applyNumberFormat="1" applyFont="1" applyFill="1" applyBorder="1" applyAlignment="1" applyProtection="1">
      <alignment horizontal="right" vertical="center" shrinkToFit="1"/>
      <protection locked="0"/>
    </xf>
    <xf numFmtId="38" fontId="13" fillId="0" borderId="29" xfId="1" applyFont="1" applyBorder="1" applyAlignment="1" applyProtection="1">
      <alignment horizontal="center" vertical="center" shrinkToFit="1"/>
      <protection locked="0"/>
    </xf>
    <xf numFmtId="176" fontId="9" fillId="0" borderId="30" xfId="1" applyNumberFormat="1" applyFont="1" applyFill="1" applyBorder="1" applyAlignment="1" applyProtection="1">
      <alignment horizontal="right" vertical="center" shrinkToFit="1"/>
      <protection locked="0"/>
    </xf>
    <xf numFmtId="38" fontId="16" fillId="0" borderId="16" xfId="1" applyFont="1" applyBorder="1" applyAlignment="1" applyProtection="1">
      <alignment horizontal="center" vertical="center"/>
      <protection locked="0"/>
    </xf>
    <xf numFmtId="38" fontId="16" fillId="0" borderId="18" xfId="1" applyFont="1" applyBorder="1" applyAlignment="1" applyProtection="1">
      <alignment horizontal="center" vertical="center"/>
      <protection locked="0"/>
    </xf>
    <xf numFmtId="38" fontId="16" fillId="0" borderId="17" xfId="1" applyFont="1" applyBorder="1" applyAlignment="1" applyProtection="1">
      <alignment horizontal="center" vertical="center"/>
      <protection locked="0"/>
    </xf>
    <xf numFmtId="38" fontId="15" fillId="0" borderId="0" xfId="1" applyFont="1" applyAlignment="1" applyProtection="1">
      <alignment horizontal="center" vertical="center"/>
      <protection locked="0"/>
    </xf>
    <xf numFmtId="38" fontId="16" fillId="0" borderId="0" xfId="1" applyFont="1" applyFill="1" applyBorder="1" applyAlignment="1" applyProtection="1">
      <alignment horizontal="left" vertical="center"/>
      <protection locked="0"/>
    </xf>
    <xf numFmtId="38" fontId="16" fillId="2" borderId="19" xfId="1" applyFont="1" applyFill="1" applyBorder="1" applyAlignment="1" applyProtection="1">
      <alignment horizontal="center" vertical="center"/>
      <protection locked="0"/>
    </xf>
    <xf numFmtId="38" fontId="16" fillId="0" borderId="16" xfId="1" applyFont="1" applyFill="1" applyBorder="1" applyAlignment="1" applyProtection="1">
      <alignment horizontal="center" vertical="center"/>
      <protection locked="0"/>
    </xf>
    <xf numFmtId="38" fontId="16" fillId="0" borderId="17" xfId="1" applyFont="1" applyFill="1" applyBorder="1" applyAlignment="1" applyProtection="1">
      <alignment horizontal="center" vertical="center"/>
      <protection locked="0"/>
    </xf>
    <xf numFmtId="9" fontId="16" fillId="0" borderId="16" xfId="1" applyNumberFormat="1" applyFont="1" applyFill="1" applyBorder="1" applyAlignment="1" applyProtection="1">
      <alignment horizontal="center" vertical="center"/>
      <protection locked="0"/>
    </xf>
    <xf numFmtId="9" fontId="16" fillId="0" borderId="17" xfId="1" applyNumberFormat="1" applyFont="1" applyFill="1" applyBorder="1" applyAlignment="1" applyProtection="1">
      <alignment horizontal="center" vertical="center"/>
      <protection locked="0"/>
    </xf>
    <xf numFmtId="38" fontId="16" fillId="3" borderId="16" xfId="1" applyFont="1" applyFill="1" applyBorder="1" applyAlignment="1" applyProtection="1">
      <alignment horizontal="center" vertical="center"/>
      <protection locked="0"/>
    </xf>
    <xf numFmtId="38" fontId="16" fillId="3" borderId="17" xfId="1" applyFont="1" applyFill="1" applyBorder="1" applyAlignment="1" applyProtection="1">
      <alignment horizontal="center" vertical="center"/>
      <protection locked="0"/>
    </xf>
    <xf numFmtId="38" fontId="16" fillId="0" borderId="16" xfId="1" applyFont="1" applyBorder="1" applyAlignment="1" applyProtection="1">
      <alignment horizontal="center" vertical="center" wrapText="1"/>
      <protection locked="0"/>
    </xf>
    <xf numFmtId="38" fontId="16" fillId="0" borderId="17" xfId="1" applyFont="1" applyBorder="1" applyAlignment="1" applyProtection="1">
      <alignment horizontal="center" vertical="center" wrapText="1"/>
      <protection locked="0"/>
    </xf>
    <xf numFmtId="38" fontId="9" fillId="2" borderId="1" xfId="1" applyFont="1" applyFill="1" applyBorder="1" applyAlignment="1" applyProtection="1">
      <alignment horizontal="center" vertical="center" wrapText="1" shrinkToFit="1"/>
      <protection locked="0"/>
    </xf>
    <xf numFmtId="38" fontId="9" fillId="2" borderId="2" xfId="1" applyFont="1" applyFill="1" applyBorder="1" applyAlignment="1" applyProtection="1">
      <alignment horizontal="left" vertical="center" wrapText="1" shrinkToFit="1"/>
      <protection locked="0"/>
    </xf>
    <xf numFmtId="38" fontId="9" fillId="2" borderId="4" xfId="1" applyFont="1" applyFill="1" applyBorder="1" applyAlignment="1" applyProtection="1">
      <alignment horizontal="left" vertical="center" wrapText="1" shrinkToFit="1"/>
      <protection locked="0"/>
    </xf>
    <xf numFmtId="38" fontId="9" fillId="2" borderId="3" xfId="1" applyFont="1" applyFill="1" applyBorder="1" applyAlignment="1" applyProtection="1">
      <alignment horizontal="left" vertical="center" wrapText="1" shrinkToFit="1"/>
      <protection locked="0"/>
    </xf>
    <xf numFmtId="38" fontId="10" fillId="2" borderId="2" xfId="1" applyFont="1" applyFill="1" applyBorder="1" applyAlignment="1" applyProtection="1">
      <alignment horizontal="left" vertical="center" wrapText="1" shrinkToFit="1"/>
      <protection locked="0"/>
    </xf>
    <xf numFmtId="38" fontId="10" fillId="2" borderId="4" xfId="1" applyFont="1" applyFill="1" applyBorder="1" applyAlignment="1" applyProtection="1">
      <alignment horizontal="left" vertical="center" wrapText="1" shrinkToFit="1"/>
      <protection locked="0"/>
    </xf>
    <xf numFmtId="38" fontId="10" fillId="2" borderId="3" xfId="1" applyFont="1" applyFill="1" applyBorder="1" applyAlignment="1" applyProtection="1">
      <alignment horizontal="left" vertical="center" wrapText="1" shrinkToFit="1"/>
      <protection locked="0"/>
    </xf>
    <xf numFmtId="0" fontId="18" fillId="0" borderId="0" xfId="2" applyFont="1" applyAlignment="1">
      <alignment horizontal="left" vertical="top" wrapText="1"/>
    </xf>
    <xf numFmtId="0" fontId="18" fillId="0" borderId="0" xfId="2" applyFont="1" applyAlignment="1">
      <alignment horizontal="left" vertical="top"/>
    </xf>
    <xf numFmtId="0" fontId="11" fillId="0" borderId="0" xfId="2" applyFont="1" applyAlignment="1">
      <alignment horizontal="left"/>
    </xf>
  </cellXfs>
  <cellStyles count="4">
    <cellStyle name="桁区切り 2" xfId="1" xr:uid="{00000000-0005-0000-0000-000000000000}"/>
    <cellStyle name="通貨" xfId="3" builtinId="7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0B9F9-DDE3-45C6-ABA2-2AFFC9DF5E67}">
  <sheetPr>
    <pageSetUpPr fitToPage="1"/>
  </sheetPr>
  <dimension ref="A1:J49"/>
  <sheetViews>
    <sheetView showGridLines="0" tabSelected="1" view="pageBreakPreview" zoomScaleNormal="100" zoomScaleSheetLayoutView="100" workbookViewId="0">
      <selection activeCell="B44" sqref="B44:I44"/>
    </sheetView>
  </sheetViews>
  <sheetFormatPr defaultColWidth="8.90625" defaultRowHeight="12" customHeight="1" x14ac:dyDescent="0.5"/>
  <cols>
    <col min="1" max="1" width="1.453125" style="1" customWidth="1"/>
    <col min="2" max="2" width="14.1796875" style="1" customWidth="1"/>
    <col min="3" max="3" width="3.81640625" style="1" bestFit="1" customWidth="1"/>
    <col min="4" max="4" width="14.08984375" style="1" customWidth="1"/>
    <col min="5" max="5" width="19.54296875" style="1" customWidth="1"/>
    <col min="6" max="6" width="10.81640625" style="2" customWidth="1"/>
    <col min="7" max="7" width="14.81640625" style="2" customWidth="1"/>
    <col min="8" max="8" width="3.81640625" style="1" bestFit="1" customWidth="1"/>
    <col min="9" max="9" width="14.81640625" style="2" customWidth="1"/>
    <col min="10" max="16384" width="8.90625" style="1"/>
  </cols>
  <sheetData>
    <row r="1" spans="2:10" ht="12" customHeight="1" x14ac:dyDescent="0.5">
      <c r="B1" s="31" t="s">
        <v>30</v>
      </c>
      <c r="C1" s="31"/>
      <c r="H1" s="31"/>
    </row>
    <row r="2" spans="2:10" s="4" customFormat="1" ht="20.100000000000001" customHeight="1" x14ac:dyDescent="0.5">
      <c r="B2" s="63" t="s">
        <v>27</v>
      </c>
      <c r="C2" s="63"/>
      <c r="D2" s="63"/>
      <c r="E2" s="63"/>
      <c r="F2" s="63"/>
      <c r="G2" s="63"/>
      <c r="H2" s="63"/>
      <c r="I2" s="63"/>
    </row>
    <row r="3" spans="2:10" s="4" customFormat="1" ht="20.100000000000001" customHeight="1" x14ac:dyDescent="0.5">
      <c r="B3" s="8"/>
      <c r="C3" s="8"/>
      <c r="D3" s="8"/>
      <c r="E3" s="8"/>
      <c r="F3" s="8"/>
      <c r="G3" s="8"/>
      <c r="H3" s="8"/>
      <c r="I3" s="8"/>
    </row>
    <row r="4" spans="2:10" ht="20.100000000000001" customHeight="1" x14ac:dyDescent="0.5">
      <c r="B4" s="9" t="s">
        <v>0</v>
      </c>
      <c r="C4" s="9"/>
      <c r="D4" s="64" t="s">
        <v>29</v>
      </c>
      <c r="E4" s="64"/>
      <c r="F4" s="64"/>
      <c r="G4" s="64"/>
      <c r="H4" s="9"/>
    </row>
    <row r="5" spans="2:10" ht="20.100000000000001" customHeight="1" x14ac:dyDescent="0.5">
      <c r="B5" s="9"/>
      <c r="C5" s="9"/>
      <c r="D5" s="10"/>
      <c r="E5" s="10"/>
      <c r="F5" s="10"/>
      <c r="G5" s="27" t="s">
        <v>16</v>
      </c>
      <c r="H5" s="65"/>
      <c r="I5" s="65"/>
    </row>
    <row r="6" spans="2:10" ht="20.100000000000001" customHeight="1" x14ac:dyDescent="0.5">
      <c r="B6" s="9"/>
      <c r="C6" s="66" t="s">
        <v>11</v>
      </c>
      <c r="D6" s="67"/>
      <c r="E6" s="17" t="s">
        <v>2</v>
      </c>
      <c r="F6" s="17" t="s">
        <v>14</v>
      </c>
      <c r="G6" s="17" t="s">
        <v>28</v>
      </c>
      <c r="H6" s="66" t="s">
        <v>14</v>
      </c>
      <c r="I6" s="67"/>
    </row>
    <row r="7" spans="2:10" ht="20.100000000000001" customHeight="1" x14ac:dyDescent="0.5">
      <c r="B7" s="9"/>
      <c r="C7" s="66" t="s">
        <v>40</v>
      </c>
      <c r="D7" s="67"/>
      <c r="E7" s="18"/>
      <c r="F7" s="19">
        <v>1</v>
      </c>
      <c r="G7" s="18"/>
      <c r="H7" s="68">
        <v>1</v>
      </c>
      <c r="I7" s="69"/>
    </row>
    <row r="8" spans="2:10" ht="20.100000000000001" customHeight="1" x14ac:dyDescent="0.5">
      <c r="B8" s="9"/>
      <c r="C8" s="66" t="s">
        <v>31</v>
      </c>
      <c r="D8" s="67"/>
      <c r="E8" s="18"/>
      <c r="F8" s="20" t="str">
        <f>IF(E7="","",E8/$E$7)</f>
        <v/>
      </c>
      <c r="G8" s="18"/>
      <c r="H8" s="68" t="str">
        <f>IF(G7="","",G8/$G$7)</f>
        <v/>
      </c>
      <c r="I8" s="69"/>
    </row>
    <row r="9" spans="2:10" ht="20.100000000000001" customHeight="1" x14ac:dyDescent="0.5">
      <c r="B9" s="9"/>
      <c r="C9" s="70" t="s">
        <v>41</v>
      </c>
      <c r="D9" s="71"/>
      <c r="E9" s="18"/>
      <c r="F9" s="20" t="str">
        <f>IF(E8="","",E9/$E$7)</f>
        <v/>
      </c>
      <c r="G9" s="18"/>
      <c r="H9" s="68" t="str">
        <f>IF(G8="","",G9/$G$7)</f>
        <v/>
      </c>
      <c r="I9" s="69"/>
    </row>
    <row r="10" spans="2:10" ht="20.100000000000001" customHeight="1" x14ac:dyDescent="0.5">
      <c r="B10" s="9"/>
      <c r="C10" s="9"/>
      <c r="D10" s="26"/>
      <c r="E10" s="11"/>
      <c r="F10" s="11"/>
      <c r="G10" s="11"/>
      <c r="H10" s="9"/>
      <c r="I10" s="11"/>
    </row>
    <row r="11" spans="2:10" ht="20.100000000000001" customHeight="1" x14ac:dyDescent="0.5">
      <c r="B11" s="9" t="s">
        <v>3</v>
      </c>
      <c r="C11" s="9"/>
      <c r="D11" s="64"/>
      <c r="E11" s="64"/>
      <c r="F11" s="64"/>
      <c r="G11" s="28"/>
      <c r="H11" s="9"/>
      <c r="I11" s="28"/>
    </row>
    <row r="12" spans="2:10" ht="20.100000000000001" customHeight="1" x14ac:dyDescent="0.5">
      <c r="B12" s="29" t="s">
        <v>1</v>
      </c>
      <c r="C12" s="60" t="s">
        <v>4</v>
      </c>
      <c r="D12" s="61"/>
      <c r="E12" s="61"/>
      <c r="F12" s="61"/>
      <c r="G12" s="61"/>
      <c r="H12" s="61"/>
      <c r="I12" s="62"/>
    </row>
    <row r="13" spans="2:10" s="5" customFormat="1" ht="54" customHeight="1" x14ac:dyDescent="0.5">
      <c r="B13" s="21"/>
      <c r="C13" s="72" t="s">
        <v>32</v>
      </c>
      <c r="D13" s="73"/>
      <c r="E13" s="29" t="s">
        <v>5</v>
      </c>
      <c r="F13" s="22" t="s">
        <v>13</v>
      </c>
      <c r="G13" s="29" t="s">
        <v>34</v>
      </c>
      <c r="H13" s="72" t="s">
        <v>33</v>
      </c>
      <c r="I13" s="73"/>
    </row>
    <row r="14" spans="2:10" ht="20.100000000000001" customHeight="1" x14ac:dyDescent="0.5">
      <c r="B14" s="74"/>
      <c r="C14" s="30" t="s">
        <v>36</v>
      </c>
      <c r="D14" s="44"/>
      <c r="E14" s="75"/>
      <c r="F14" s="75"/>
      <c r="G14" s="78"/>
      <c r="H14" s="30" t="s">
        <v>36</v>
      </c>
      <c r="I14" s="44"/>
      <c r="J14" s="6"/>
    </row>
    <row r="15" spans="2:10" ht="20.100000000000001" customHeight="1" x14ac:dyDescent="0.5">
      <c r="B15" s="74"/>
      <c r="C15" s="30" t="s">
        <v>37</v>
      </c>
      <c r="D15" s="45"/>
      <c r="E15" s="76"/>
      <c r="F15" s="76"/>
      <c r="G15" s="79"/>
      <c r="H15" s="30" t="s">
        <v>37</v>
      </c>
      <c r="I15" s="45"/>
      <c r="J15" s="6"/>
    </row>
    <row r="16" spans="2:10" ht="20.100000000000001" customHeight="1" x14ac:dyDescent="0.5">
      <c r="B16" s="74"/>
      <c r="C16" s="30" t="s">
        <v>38</v>
      </c>
      <c r="D16" s="45"/>
      <c r="E16" s="77"/>
      <c r="F16" s="77"/>
      <c r="G16" s="80"/>
      <c r="H16" s="30" t="s">
        <v>38</v>
      </c>
      <c r="I16" s="45"/>
      <c r="J16" s="6"/>
    </row>
    <row r="17" spans="2:10" ht="20.100000000000001" customHeight="1" x14ac:dyDescent="0.5">
      <c r="B17" s="74"/>
      <c r="C17" s="30" t="s">
        <v>36</v>
      </c>
      <c r="D17" s="45"/>
      <c r="E17" s="75"/>
      <c r="F17" s="75"/>
      <c r="G17" s="78"/>
      <c r="H17" s="30" t="s">
        <v>36</v>
      </c>
      <c r="I17" s="45"/>
      <c r="J17" s="6"/>
    </row>
    <row r="18" spans="2:10" ht="20.100000000000001" customHeight="1" x14ac:dyDescent="0.5">
      <c r="B18" s="74"/>
      <c r="C18" s="30" t="s">
        <v>37</v>
      </c>
      <c r="D18" s="45"/>
      <c r="E18" s="76"/>
      <c r="F18" s="76"/>
      <c r="G18" s="79"/>
      <c r="H18" s="30" t="s">
        <v>37</v>
      </c>
      <c r="I18" s="45"/>
      <c r="J18" s="6"/>
    </row>
    <row r="19" spans="2:10" ht="20.100000000000001" customHeight="1" x14ac:dyDescent="0.5">
      <c r="B19" s="74"/>
      <c r="C19" s="30" t="s">
        <v>38</v>
      </c>
      <c r="D19" s="45"/>
      <c r="E19" s="77"/>
      <c r="F19" s="77"/>
      <c r="G19" s="80"/>
      <c r="H19" s="30" t="s">
        <v>38</v>
      </c>
      <c r="I19" s="45"/>
      <c r="J19" s="6"/>
    </row>
    <row r="20" spans="2:10" ht="20.100000000000001" customHeight="1" x14ac:dyDescent="0.5">
      <c r="B20" s="74"/>
      <c r="C20" s="30" t="s">
        <v>36</v>
      </c>
      <c r="D20" s="45"/>
      <c r="E20" s="75"/>
      <c r="F20" s="75"/>
      <c r="G20" s="78"/>
      <c r="H20" s="30" t="s">
        <v>36</v>
      </c>
      <c r="I20" s="45"/>
      <c r="J20" s="6"/>
    </row>
    <row r="21" spans="2:10" ht="20.100000000000001" customHeight="1" x14ac:dyDescent="0.5">
      <c r="B21" s="74"/>
      <c r="C21" s="30" t="s">
        <v>37</v>
      </c>
      <c r="D21" s="45"/>
      <c r="E21" s="76"/>
      <c r="F21" s="76"/>
      <c r="G21" s="79"/>
      <c r="H21" s="30" t="s">
        <v>37</v>
      </c>
      <c r="I21" s="45"/>
      <c r="J21" s="6"/>
    </row>
    <row r="22" spans="2:10" ht="20.100000000000001" customHeight="1" x14ac:dyDescent="0.5">
      <c r="B22" s="74"/>
      <c r="C22" s="30" t="s">
        <v>38</v>
      </c>
      <c r="D22" s="45"/>
      <c r="E22" s="77"/>
      <c r="F22" s="77"/>
      <c r="G22" s="80"/>
      <c r="H22" s="30" t="s">
        <v>38</v>
      </c>
      <c r="I22" s="45"/>
      <c r="J22" s="6"/>
    </row>
    <row r="23" spans="2:10" ht="20.100000000000001" customHeight="1" x14ac:dyDescent="0.5">
      <c r="B23" s="75"/>
      <c r="C23" s="30" t="s">
        <v>36</v>
      </c>
      <c r="D23" s="45"/>
      <c r="E23" s="75"/>
      <c r="F23" s="75"/>
      <c r="G23" s="78"/>
      <c r="H23" s="30" t="s">
        <v>36</v>
      </c>
      <c r="I23" s="45"/>
      <c r="J23" s="6"/>
    </row>
    <row r="24" spans="2:10" ht="20.100000000000001" customHeight="1" x14ac:dyDescent="0.5">
      <c r="B24" s="76"/>
      <c r="C24" s="30" t="s">
        <v>37</v>
      </c>
      <c r="D24" s="45"/>
      <c r="E24" s="76"/>
      <c r="F24" s="76"/>
      <c r="G24" s="79"/>
      <c r="H24" s="30" t="s">
        <v>37</v>
      </c>
      <c r="I24" s="45"/>
      <c r="J24" s="6"/>
    </row>
    <row r="25" spans="2:10" ht="20.100000000000001" customHeight="1" x14ac:dyDescent="0.5">
      <c r="B25" s="77"/>
      <c r="C25" s="30" t="s">
        <v>38</v>
      </c>
      <c r="D25" s="45"/>
      <c r="E25" s="77"/>
      <c r="F25" s="77"/>
      <c r="G25" s="80"/>
      <c r="H25" s="30" t="s">
        <v>38</v>
      </c>
      <c r="I25" s="45"/>
      <c r="J25" s="6"/>
    </row>
    <row r="26" spans="2:10" ht="20.100000000000001" customHeight="1" x14ac:dyDescent="0.5">
      <c r="B26" s="75"/>
      <c r="C26" s="30" t="s">
        <v>36</v>
      </c>
      <c r="D26" s="45"/>
      <c r="E26" s="75"/>
      <c r="F26" s="75"/>
      <c r="G26" s="78"/>
      <c r="H26" s="30" t="s">
        <v>36</v>
      </c>
      <c r="I26" s="45"/>
      <c r="J26" s="6"/>
    </row>
    <row r="27" spans="2:10" ht="20.100000000000001" customHeight="1" x14ac:dyDescent="0.5">
      <c r="B27" s="76"/>
      <c r="C27" s="30" t="s">
        <v>37</v>
      </c>
      <c r="D27" s="45"/>
      <c r="E27" s="76"/>
      <c r="F27" s="76"/>
      <c r="G27" s="79"/>
      <c r="H27" s="30" t="s">
        <v>37</v>
      </c>
      <c r="I27" s="45"/>
      <c r="J27" s="6"/>
    </row>
    <row r="28" spans="2:10" ht="20.100000000000001" customHeight="1" x14ac:dyDescent="0.5">
      <c r="B28" s="77"/>
      <c r="C28" s="30" t="s">
        <v>38</v>
      </c>
      <c r="D28" s="45"/>
      <c r="E28" s="77"/>
      <c r="F28" s="77"/>
      <c r="G28" s="80"/>
      <c r="H28" s="30" t="s">
        <v>38</v>
      </c>
      <c r="I28" s="45"/>
      <c r="J28" s="6"/>
    </row>
    <row r="29" spans="2:10" ht="20.100000000000001" customHeight="1" x14ac:dyDescent="0.5">
      <c r="B29" s="75"/>
      <c r="C29" s="30" t="s">
        <v>36</v>
      </c>
      <c r="D29" s="45"/>
      <c r="E29" s="75"/>
      <c r="F29" s="75"/>
      <c r="G29" s="78"/>
      <c r="H29" s="30" t="s">
        <v>36</v>
      </c>
      <c r="I29" s="45"/>
      <c r="J29" s="6"/>
    </row>
    <row r="30" spans="2:10" ht="20.100000000000001" customHeight="1" x14ac:dyDescent="0.5">
      <c r="B30" s="76"/>
      <c r="C30" s="30" t="s">
        <v>37</v>
      </c>
      <c r="D30" s="45"/>
      <c r="E30" s="76"/>
      <c r="F30" s="76"/>
      <c r="G30" s="79"/>
      <c r="H30" s="30" t="s">
        <v>37</v>
      </c>
      <c r="I30" s="45"/>
      <c r="J30" s="6"/>
    </row>
    <row r="31" spans="2:10" ht="20.100000000000001" customHeight="1" x14ac:dyDescent="0.5">
      <c r="B31" s="77"/>
      <c r="C31" s="30" t="s">
        <v>38</v>
      </c>
      <c r="D31" s="45"/>
      <c r="E31" s="77"/>
      <c r="F31" s="77"/>
      <c r="G31" s="80"/>
      <c r="H31" s="30" t="s">
        <v>38</v>
      </c>
      <c r="I31" s="45"/>
      <c r="J31" s="6"/>
    </row>
    <row r="32" spans="2:10" ht="20.100000000000001" customHeight="1" x14ac:dyDescent="0.5">
      <c r="B32" s="75"/>
      <c r="C32" s="30" t="s">
        <v>36</v>
      </c>
      <c r="D32" s="45"/>
      <c r="E32" s="75"/>
      <c r="F32" s="75"/>
      <c r="G32" s="78"/>
      <c r="H32" s="30" t="s">
        <v>36</v>
      </c>
      <c r="I32" s="45"/>
      <c r="J32" s="6"/>
    </row>
    <row r="33" spans="1:10" ht="20.100000000000001" customHeight="1" x14ac:dyDescent="0.5">
      <c r="B33" s="76"/>
      <c r="C33" s="30" t="s">
        <v>37</v>
      </c>
      <c r="D33" s="45"/>
      <c r="E33" s="76"/>
      <c r="F33" s="76"/>
      <c r="G33" s="79"/>
      <c r="H33" s="30" t="s">
        <v>37</v>
      </c>
      <c r="I33" s="45"/>
      <c r="J33" s="6"/>
    </row>
    <row r="34" spans="1:10" ht="20.100000000000001" customHeight="1" x14ac:dyDescent="0.5">
      <c r="B34" s="77"/>
      <c r="C34" s="30" t="s">
        <v>38</v>
      </c>
      <c r="D34" s="45"/>
      <c r="E34" s="77"/>
      <c r="F34" s="77"/>
      <c r="G34" s="80"/>
      <c r="H34" s="30" t="s">
        <v>38</v>
      </c>
      <c r="I34" s="45"/>
      <c r="J34" s="6"/>
    </row>
    <row r="35" spans="1:10" ht="20.100000000000001" customHeight="1" x14ac:dyDescent="0.5">
      <c r="B35" s="75"/>
      <c r="C35" s="30" t="s">
        <v>36</v>
      </c>
      <c r="D35" s="45"/>
      <c r="E35" s="75"/>
      <c r="F35" s="75"/>
      <c r="G35" s="78"/>
      <c r="H35" s="30" t="s">
        <v>36</v>
      </c>
      <c r="I35" s="45"/>
      <c r="J35" s="6"/>
    </row>
    <row r="36" spans="1:10" ht="20.100000000000001" customHeight="1" x14ac:dyDescent="0.5">
      <c r="B36" s="76"/>
      <c r="C36" s="30" t="s">
        <v>37</v>
      </c>
      <c r="D36" s="45"/>
      <c r="E36" s="76"/>
      <c r="F36" s="76"/>
      <c r="G36" s="79"/>
      <c r="H36" s="30" t="s">
        <v>37</v>
      </c>
      <c r="I36" s="45"/>
      <c r="J36" s="6"/>
    </row>
    <row r="37" spans="1:10" ht="20.100000000000001" customHeight="1" thickBot="1" x14ac:dyDescent="0.55000000000000004">
      <c r="B37" s="76"/>
      <c r="C37" s="49" t="s">
        <v>38</v>
      </c>
      <c r="D37" s="46"/>
      <c r="E37" s="76"/>
      <c r="F37" s="76"/>
      <c r="G37" s="79"/>
      <c r="H37" s="30" t="s">
        <v>38</v>
      </c>
      <c r="I37" s="46"/>
      <c r="J37" s="6"/>
    </row>
    <row r="38" spans="1:10" ht="20.100000000000001" customHeight="1" thickTop="1" thickBot="1" x14ac:dyDescent="0.55000000000000004">
      <c r="B38" s="47" t="s">
        <v>7</v>
      </c>
      <c r="C38" s="50" t="s">
        <v>36</v>
      </c>
      <c r="D38" s="51">
        <f>D14+D17+D20+D23+D26+D29+D32+D35</f>
        <v>0</v>
      </c>
      <c r="E38" s="48"/>
      <c r="F38" s="38"/>
      <c r="G38" s="39" t="s">
        <v>7</v>
      </c>
      <c r="H38" s="41" t="s">
        <v>36</v>
      </c>
      <c r="I38" s="40">
        <f>I14+I17+I20+I23+I26+I29+I32+I35</f>
        <v>0</v>
      </c>
    </row>
    <row r="39" spans="1:10" ht="20.100000000000001" customHeight="1" thickTop="1" thickBot="1" x14ac:dyDescent="0.55000000000000004">
      <c r="A39" s="6"/>
      <c r="B39" s="52" t="s">
        <v>12</v>
      </c>
      <c r="C39" s="53" t="s">
        <v>37</v>
      </c>
      <c r="D39" s="54">
        <f>D15+D18+D21+D24+D27+D30+D18+D33+D36</f>
        <v>0</v>
      </c>
      <c r="E39" s="32" t="s">
        <v>8</v>
      </c>
      <c r="F39" s="13"/>
      <c r="G39" s="52" t="s">
        <v>12</v>
      </c>
      <c r="H39" s="58" t="s">
        <v>37</v>
      </c>
      <c r="I39" s="59">
        <f>I15+I18+I21+I24+I27+I30+I18+I33+I36</f>
        <v>0</v>
      </c>
    </row>
    <row r="40" spans="1:10" ht="20.100000000000001" customHeight="1" thickBot="1" x14ac:dyDescent="0.55000000000000004">
      <c r="B40" s="55" t="s">
        <v>6</v>
      </c>
      <c r="C40" s="56" t="s">
        <v>38</v>
      </c>
      <c r="D40" s="57">
        <f>D16+D19+D22+D25+D28+D31+D34+D37</f>
        <v>0</v>
      </c>
      <c r="E40" s="15"/>
      <c r="F40" s="12"/>
      <c r="G40" s="55" t="s">
        <v>6</v>
      </c>
      <c r="H40" s="56" t="s">
        <v>38</v>
      </c>
      <c r="I40" s="57">
        <f>I16+I19+I22+I25+I28+I31+I34+I37</f>
        <v>0</v>
      </c>
    </row>
    <row r="41" spans="1:10" ht="12" customHeight="1" x14ac:dyDescent="0.5">
      <c r="A41" s="6"/>
      <c r="B41" s="15"/>
      <c r="C41" s="15"/>
      <c r="D41" s="16"/>
      <c r="E41" s="15"/>
      <c r="F41" s="14"/>
      <c r="G41" s="14"/>
      <c r="H41" s="15"/>
      <c r="I41" s="16"/>
    </row>
    <row r="42" spans="1:10" ht="15" customHeight="1" x14ac:dyDescent="0.5">
      <c r="B42" s="23" t="s">
        <v>9</v>
      </c>
      <c r="C42" s="23"/>
      <c r="D42" s="24"/>
      <c r="E42" s="24"/>
      <c r="F42" s="25"/>
      <c r="G42" s="25"/>
      <c r="H42" s="23"/>
      <c r="I42" s="25"/>
    </row>
    <row r="43" spans="1:10" ht="15" customHeight="1" x14ac:dyDescent="0.45">
      <c r="B43" s="83" t="s">
        <v>35</v>
      </c>
      <c r="C43" s="83"/>
      <c r="D43" s="83"/>
      <c r="E43" s="83"/>
      <c r="F43" s="83"/>
      <c r="G43" s="83"/>
      <c r="H43" s="83"/>
      <c r="I43" s="83"/>
    </row>
    <row r="44" spans="1:10" ht="15" customHeight="1" x14ac:dyDescent="0.5">
      <c r="B44" s="82" t="s">
        <v>10</v>
      </c>
      <c r="C44" s="82"/>
      <c r="D44" s="82"/>
      <c r="E44" s="82"/>
      <c r="F44" s="82"/>
      <c r="G44" s="82"/>
      <c r="H44" s="82"/>
      <c r="I44" s="82"/>
    </row>
    <row r="45" spans="1:10" ht="33.6" customHeight="1" x14ac:dyDescent="0.5">
      <c r="B45" s="81" t="s">
        <v>42</v>
      </c>
      <c r="C45" s="81"/>
      <c r="D45" s="82"/>
      <c r="E45" s="82"/>
      <c r="F45" s="82"/>
      <c r="G45" s="82"/>
      <c r="H45" s="82"/>
      <c r="I45" s="82"/>
    </row>
    <row r="47" spans="1:10" ht="12" customHeight="1" x14ac:dyDescent="0.5">
      <c r="D47" s="6"/>
      <c r="E47" s="6"/>
      <c r="F47" s="3"/>
      <c r="G47" s="3"/>
      <c r="I47" s="3"/>
    </row>
    <row r="49" spans="1:9" ht="12" customHeight="1" x14ac:dyDescent="0.5">
      <c r="A49" s="6"/>
      <c r="B49" s="6"/>
      <c r="C49" s="6"/>
      <c r="D49" s="6"/>
      <c r="E49" s="6"/>
      <c r="F49" s="7"/>
      <c r="G49" s="7"/>
      <c r="H49" s="6"/>
      <c r="I49" s="7"/>
    </row>
  </sheetData>
  <mergeCells count="50">
    <mergeCell ref="B45:I45"/>
    <mergeCell ref="B35:B37"/>
    <mergeCell ref="E35:E37"/>
    <mergeCell ref="F35:F37"/>
    <mergeCell ref="G35:G37"/>
    <mergeCell ref="B43:I43"/>
    <mergeCell ref="B44:I44"/>
    <mergeCell ref="B29:B31"/>
    <mergeCell ref="E29:E31"/>
    <mergeCell ref="F29:F31"/>
    <mergeCell ref="G29:G31"/>
    <mergeCell ref="B32:B34"/>
    <mergeCell ref="E32:E34"/>
    <mergeCell ref="F32:F34"/>
    <mergeCell ref="G32:G34"/>
    <mergeCell ref="B23:B25"/>
    <mergeCell ref="E23:E25"/>
    <mergeCell ref="F23:F25"/>
    <mergeCell ref="G23:G25"/>
    <mergeCell ref="B26:B28"/>
    <mergeCell ref="E26:E28"/>
    <mergeCell ref="F26:F28"/>
    <mergeCell ref="G26:G28"/>
    <mergeCell ref="B17:B19"/>
    <mergeCell ref="E17:E19"/>
    <mergeCell ref="F17:F19"/>
    <mergeCell ref="G17:G19"/>
    <mergeCell ref="B20:B22"/>
    <mergeCell ref="E20:E22"/>
    <mergeCell ref="F20:F22"/>
    <mergeCell ref="G20:G22"/>
    <mergeCell ref="C13:D13"/>
    <mergeCell ref="H13:I13"/>
    <mergeCell ref="B14:B16"/>
    <mergeCell ref="E14:E16"/>
    <mergeCell ref="F14:F16"/>
    <mergeCell ref="G14:G16"/>
    <mergeCell ref="C12:I12"/>
    <mergeCell ref="B2:I2"/>
    <mergeCell ref="D4:G4"/>
    <mergeCell ref="H5:I5"/>
    <mergeCell ref="C6:D6"/>
    <mergeCell ref="H6:I6"/>
    <mergeCell ref="C7:D7"/>
    <mergeCell ref="H7:I7"/>
    <mergeCell ref="C8:D8"/>
    <mergeCell ref="H8:I8"/>
    <mergeCell ref="C9:D9"/>
    <mergeCell ref="H9:I9"/>
    <mergeCell ref="D11:F11"/>
  </mergeCells>
  <phoneticPr fontId="1"/>
  <dataValidations count="1">
    <dataValidation imeMode="off" allowBlank="1" showInputMessage="1" showErrorMessage="1" sqref="H5 D14:D40 E7:H9 I14:I40" xr:uid="{A4608B19-23A6-4C0D-81E4-B292417E2555}"/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76" orientation="portrait" r:id="rId1"/>
  <headerFooter scaleWithDoc="0" alignWithMargins="0">
    <oddFooter xml:space="preserve">&amp;R&amp;"ＭＳ Ｐ明朝,標準"
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FAFA6-56E4-4C32-BF21-BD904E0FEF7F}">
  <sheetPr>
    <pageSetUpPr fitToPage="1"/>
  </sheetPr>
  <dimension ref="A1:J49"/>
  <sheetViews>
    <sheetView showGridLines="0" view="pageBreakPreview" zoomScaleNormal="100" zoomScaleSheetLayoutView="100" workbookViewId="0">
      <selection activeCell="B44" sqref="B44:I44"/>
    </sheetView>
  </sheetViews>
  <sheetFormatPr defaultColWidth="8.90625" defaultRowHeight="12" customHeight="1" x14ac:dyDescent="0.5"/>
  <cols>
    <col min="1" max="1" width="1.453125" style="1" customWidth="1"/>
    <col min="2" max="2" width="14.1796875" style="1" customWidth="1"/>
    <col min="3" max="3" width="3.81640625" style="1" bestFit="1" customWidth="1"/>
    <col min="4" max="4" width="14.08984375" style="1" customWidth="1"/>
    <col min="5" max="5" width="19.54296875" style="1" customWidth="1"/>
    <col min="6" max="6" width="10.81640625" style="2" customWidth="1"/>
    <col min="7" max="7" width="14.81640625" style="2" customWidth="1"/>
    <col min="8" max="8" width="3.81640625" style="1" bestFit="1" customWidth="1"/>
    <col min="9" max="9" width="14.81640625" style="2" customWidth="1"/>
    <col min="10" max="16384" width="8.90625" style="1"/>
  </cols>
  <sheetData>
    <row r="1" spans="2:10" ht="12" customHeight="1" x14ac:dyDescent="0.5">
      <c r="B1" s="31" t="s">
        <v>30</v>
      </c>
      <c r="C1" s="31"/>
      <c r="H1" s="31"/>
    </row>
    <row r="2" spans="2:10" s="4" customFormat="1" ht="20.100000000000001" customHeight="1" x14ac:dyDescent="0.5">
      <c r="B2" s="63" t="s">
        <v>27</v>
      </c>
      <c r="C2" s="63"/>
      <c r="D2" s="63"/>
      <c r="E2" s="63"/>
      <c r="F2" s="63"/>
      <c r="G2" s="63"/>
      <c r="H2" s="63"/>
      <c r="I2" s="63"/>
    </row>
    <row r="3" spans="2:10" s="4" customFormat="1" ht="20.100000000000001" customHeight="1" x14ac:dyDescent="0.5">
      <c r="B3" s="8"/>
      <c r="C3" s="8"/>
      <c r="D3" s="8"/>
      <c r="E3" s="8"/>
      <c r="F3" s="8"/>
      <c r="G3" s="8"/>
      <c r="H3" s="8"/>
      <c r="I3" s="8"/>
    </row>
    <row r="4" spans="2:10" ht="20.100000000000001" customHeight="1" x14ac:dyDescent="0.5">
      <c r="B4" s="9" t="s">
        <v>0</v>
      </c>
      <c r="C4" s="9"/>
      <c r="D4" s="64" t="s">
        <v>29</v>
      </c>
      <c r="E4" s="64"/>
      <c r="F4" s="64"/>
      <c r="G4" s="64"/>
      <c r="H4" s="9"/>
    </row>
    <row r="5" spans="2:10" ht="20.100000000000001" customHeight="1" x14ac:dyDescent="0.5">
      <c r="B5" s="9"/>
      <c r="C5" s="9"/>
      <c r="D5" s="10"/>
      <c r="E5" s="10"/>
      <c r="F5" s="10"/>
      <c r="G5" s="27" t="s">
        <v>16</v>
      </c>
      <c r="H5" s="65">
        <v>1</v>
      </c>
      <c r="I5" s="65"/>
    </row>
    <row r="6" spans="2:10" ht="20.100000000000001" customHeight="1" x14ac:dyDescent="0.5">
      <c r="B6" s="9"/>
      <c r="C6" s="66" t="s">
        <v>11</v>
      </c>
      <c r="D6" s="67"/>
      <c r="E6" s="17" t="s">
        <v>2</v>
      </c>
      <c r="F6" s="17" t="s">
        <v>14</v>
      </c>
      <c r="G6" s="17" t="s">
        <v>28</v>
      </c>
      <c r="H6" s="66" t="s">
        <v>14</v>
      </c>
      <c r="I6" s="67"/>
    </row>
    <row r="7" spans="2:10" ht="20.100000000000001" customHeight="1" x14ac:dyDescent="0.5">
      <c r="B7" s="9"/>
      <c r="C7" s="66" t="s">
        <v>40</v>
      </c>
      <c r="D7" s="67"/>
      <c r="E7" s="18">
        <v>2700000</v>
      </c>
      <c r="F7" s="19">
        <v>1</v>
      </c>
      <c r="G7" s="18">
        <v>2700000</v>
      </c>
      <c r="H7" s="68">
        <v>1</v>
      </c>
      <c r="I7" s="69"/>
    </row>
    <row r="8" spans="2:10" ht="20.100000000000001" customHeight="1" x14ac:dyDescent="0.5">
      <c r="B8" s="9"/>
      <c r="C8" s="66" t="s">
        <v>31</v>
      </c>
      <c r="D8" s="67"/>
      <c r="E8" s="18">
        <v>2400000</v>
      </c>
      <c r="F8" s="20">
        <f>IF(E7="","",E8/$E$7)</f>
        <v>0.88888888888888884</v>
      </c>
      <c r="G8" s="18">
        <v>2400000</v>
      </c>
      <c r="H8" s="68">
        <f>IF(G7="","",G8/$G$7)</f>
        <v>0.88888888888888884</v>
      </c>
      <c r="I8" s="69"/>
    </row>
    <row r="9" spans="2:10" ht="20.100000000000001" customHeight="1" x14ac:dyDescent="0.5">
      <c r="B9" s="9"/>
      <c r="C9" s="70" t="s">
        <v>41</v>
      </c>
      <c r="D9" s="71"/>
      <c r="E9" s="18">
        <v>300000</v>
      </c>
      <c r="F9" s="20">
        <f>IF(E8="","",E9/$E$7)</f>
        <v>0.1111111111111111</v>
      </c>
      <c r="G9" s="18">
        <v>300000</v>
      </c>
      <c r="H9" s="68">
        <f>IF(G8="","",G9/$G$7)</f>
        <v>0.1111111111111111</v>
      </c>
      <c r="I9" s="69"/>
    </row>
    <row r="10" spans="2:10" ht="20.100000000000001" customHeight="1" x14ac:dyDescent="0.5">
      <c r="B10" s="9"/>
      <c r="C10" s="9"/>
      <c r="D10" s="26"/>
      <c r="E10" s="11"/>
      <c r="F10" s="11"/>
      <c r="G10" s="11"/>
      <c r="H10" s="9"/>
      <c r="I10" s="11"/>
    </row>
    <row r="11" spans="2:10" ht="20.100000000000001" customHeight="1" x14ac:dyDescent="0.5">
      <c r="B11" s="9" t="s">
        <v>3</v>
      </c>
      <c r="C11" s="9"/>
      <c r="D11" s="64"/>
      <c r="E11" s="64"/>
      <c r="F11" s="64"/>
      <c r="G11" s="28"/>
      <c r="H11" s="9"/>
      <c r="I11" s="28"/>
    </row>
    <row r="12" spans="2:10" ht="20.100000000000001" customHeight="1" x14ac:dyDescent="0.5">
      <c r="B12" s="29" t="s">
        <v>1</v>
      </c>
      <c r="C12" s="60" t="s">
        <v>4</v>
      </c>
      <c r="D12" s="61"/>
      <c r="E12" s="61"/>
      <c r="F12" s="61"/>
      <c r="G12" s="61"/>
      <c r="H12" s="61"/>
      <c r="I12" s="62"/>
    </row>
    <row r="13" spans="2:10" s="5" customFormat="1" ht="54" customHeight="1" x14ac:dyDescent="0.5">
      <c r="B13" s="21"/>
      <c r="C13" s="72" t="s">
        <v>32</v>
      </c>
      <c r="D13" s="73"/>
      <c r="E13" s="29" t="s">
        <v>5</v>
      </c>
      <c r="F13" s="22" t="s">
        <v>13</v>
      </c>
      <c r="G13" s="29" t="s">
        <v>34</v>
      </c>
      <c r="H13" s="72" t="s">
        <v>33</v>
      </c>
      <c r="I13" s="73"/>
    </row>
    <row r="14" spans="2:10" ht="20.100000000000001" customHeight="1" x14ac:dyDescent="0.5">
      <c r="B14" s="74" t="s">
        <v>25</v>
      </c>
      <c r="C14" s="30" t="s">
        <v>36</v>
      </c>
      <c r="D14" s="44">
        <v>500000</v>
      </c>
      <c r="E14" s="75" t="s">
        <v>22</v>
      </c>
      <c r="F14" s="75" t="s">
        <v>17</v>
      </c>
      <c r="G14" s="78" t="s">
        <v>20</v>
      </c>
      <c r="H14" s="30" t="s">
        <v>36</v>
      </c>
      <c r="I14" s="44">
        <v>500000</v>
      </c>
      <c r="J14" s="6"/>
    </row>
    <row r="15" spans="2:10" ht="20.100000000000001" customHeight="1" x14ac:dyDescent="0.5">
      <c r="B15" s="74"/>
      <c r="C15" s="30" t="s">
        <v>37</v>
      </c>
      <c r="D15" s="45">
        <v>40000</v>
      </c>
      <c r="E15" s="76"/>
      <c r="F15" s="76"/>
      <c r="G15" s="79"/>
      <c r="H15" s="30" t="s">
        <v>37</v>
      </c>
      <c r="I15" s="45">
        <v>40000</v>
      </c>
      <c r="J15" s="6"/>
    </row>
    <row r="16" spans="2:10" ht="20.100000000000001" customHeight="1" x14ac:dyDescent="0.5">
      <c r="B16" s="74"/>
      <c r="C16" s="30" t="s">
        <v>38</v>
      </c>
      <c r="D16" s="45">
        <v>540000</v>
      </c>
      <c r="E16" s="77"/>
      <c r="F16" s="77"/>
      <c r="G16" s="80"/>
      <c r="H16" s="30" t="s">
        <v>38</v>
      </c>
      <c r="I16" s="45">
        <v>540000</v>
      </c>
      <c r="J16" s="6"/>
    </row>
    <row r="17" spans="2:10" ht="20.100000000000001" customHeight="1" x14ac:dyDescent="0.5">
      <c r="B17" s="74" t="s">
        <v>26</v>
      </c>
      <c r="C17" s="30" t="s">
        <v>36</v>
      </c>
      <c r="D17" s="45">
        <v>1000000</v>
      </c>
      <c r="E17" s="75" t="s">
        <v>39</v>
      </c>
      <c r="F17" s="75" t="s">
        <v>18</v>
      </c>
      <c r="G17" s="78" t="s">
        <v>21</v>
      </c>
      <c r="H17" s="30" t="s">
        <v>36</v>
      </c>
      <c r="I17" s="45">
        <v>2000000</v>
      </c>
      <c r="J17" s="6"/>
    </row>
    <row r="18" spans="2:10" ht="20.100000000000001" customHeight="1" x14ac:dyDescent="0.5">
      <c r="B18" s="74"/>
      <c r="C18" s="30" t="s">
        <v>37</v>
      </c>
      <c r="D18" s="45">
        <v>80000</v>
      </c>
      <c r="E18" s="76"/>
      <c r="F18" s="76"/>
      <c r="G18" s="79"/>
      <c r="H18" s="30" t="s">
        <v>37</v>
      </c>
      <c r="I18" s="45">
        <v>160000</v>
      </c>
      <c r="J18" s="6"/>
    </row>
    <row r="19" spans="2:10" ht="20.100000000000001" customHeight="1" x14ac:dyDescent="0.5">
      <c r="B19" s="74"/>
      <c r="C19" s="30" t="s">
        <v>38</v>
      </c>
      <c r="D19" s="45">
        <v>1080000</v>
      </c>
      <c r="E19" s="77"/>
      <c r="F19" s="77"/>
      <c r="G19" s="80"/>
      <c r="H19" s="30" t="s">
        <v>38</v>
      </c>
      <c r="I19" s="45">
        <v>2160000</v>
      </c>
      <c r="J19" s="6"/>
    </row>
    <row r="20" spans="2:10" ht="20.100000000000001" customHeight="1" x14ac:dyDescent="0.5">
      <c r="B20" s="74" t="s">
        <v>23</v>
      </c>
      <c r="C20" s="30" t="s">
        <v>36</v>
      </c>
      <c r="D20" s="45">
        <v>1200000</v>
      </c>
      <c r="E20" s="75" t="s">
        <v>24</v>
      </c>
      <c r="F20" s="75" t="s">
        <v>19</v>
      </c>
      <c r="G20" s="78" t="s">
        <v>15</v>
      </c>
      <c r="H20" s="30" t="s">
        <v>36</v>
      </c>
      <c r="I20" s="45">
        <v>1200000</v>
      </c>
      <c r="J20" s="6"/>
    </row>
    <row r="21" spans="2:10" ht="20.100000000000001" customHeight="1" x14ac:dyDescent="0.5">
      <c r="B21" s="74"/>
      <c r="C21" s="30" t="s">
        <v>37</v>
      </c>
      <c r="D21" s="45">
        <v>96000</v>
      </c>
      <c r="E21" s="76"/>
      <c r="F21" s="76"/>
      <c r="G21" s="79"/>
      <c r="H21" s="30" t="s">
        <v>37</v>
      </c>
      <c r="I21" s="45">
        <v>96000</v>
      </c>
      <c r="J21" s="6"/>
    </row>
    <row r="22" spans="2:10" ht="20.100000000000001" customHeight="1" x14ac:dyDescent="0.5">
      <c r="B22" s="74"/>
      <c r="C22" s="30" t="s">
        <v>38</v>
      </c>
      <c r="D22" s="45">
        <v>1296000</v>
      </c>
      <c r="E22" s="77"/>
      <c r="F22" s="77"/>
      <c r="G22" s="80"/>
      <c r="H22" s="30" t="s">
        <v>38</v>
      </c>
      <c r="I22" s="45">
        <v>1296000</v>
      </c>
      <c r="J22" s="6"/>
    </row>
    <row r="23" spans="2:10" ht="20.100000000000001" customHeight="1" x14ac:dyDescent="0.5">
      <c r="B23" s="75"/>
      <c r="C23" s="30" t="s">
        <v>36</v>
      </c>
      <c r="D23" s="45"/>
      <c r="E23" s="75"/>
      <c r="F23" s="75"/>
      <c r="G23" s="78"/>
      <c r="H23" s="30" t="s">
        <v>36</v>
      </c>
      <c r="I23" s="45"/>
      <c r="J23" s="6"/>
    </row>
    <row r="24" spans="2:10" ht="20.100000000000001" customHeight="1" x14ac:dyDescent="0.5">
      <c r="B24" s="76"/>
      <c r="C24" s="30" t="s">
        <v>37</v>
      </c>
      <c r="D24" s="45"/>
      <c r="E24" s="76"/>
      <c r="F24" s="76"/>
      <c r="G24" s="79"/>
      <c r="H24" s="30" t="s">
        <v>37</v>
      </c>
      <c r="I24" s="45"/>
      <c r="J24" s="6"/>
    </row>
    <row r="25" spans="2:10" ht="20.100000000000001" customHeight="1" x14ac:dyDescent="0.5">
      <c r="B25" s="77"/>
      <c r="C25" s="30" t="s">
        <v>38</v>
      </c>
      <c r="D25" s="45"/>
      <c r="E25" s="77"/>
      <c r="F25" s="77"/>
      <c r="G25" s="80"/>
      <c r="H25" s="30" t="s">
        <v>38</v>
      </c>
      <c r="I25" s="45"/>
      <c r="J25" s="6"/>
    </row>
    <row r="26" spans="2:10" ht="20.100000000000001" customHeight="1" x14ac:dyDescent="0.5">
      <c r="B26" s="75"/>
      <c r="C26" s="30" t="s">
        <v>36</v>
      </c>
      <c r="D26" s="45"/>
      <c r="E26" s="75"/>
      <c r="F26" s="75"/>
      <c r="G26" s="78"/>
      <c r="H26" s="30" t="s">
        <v>36</v>
      </c>
      <c r="I26" s="45"/>
      <c r="J26" s="6"/>
    </row>
    <row r="27" spans="2:10" ht="20.100000000000001" customHeight="1" x14ac:dyDescent="0.5">
      <c r="B27" s="76"/>
      <c r="C27" s="30" t="s">
        <v>37</v>
      </c>
      <c r="D27" s="45"/>
      <c r="E27" s="76"/>
      <c r="F27" s="76"/>
      <c r="G27" s="79"/>
      <c r="H27" s="30" t="s">
        <v>37</v>
      </c>
      <c r="I27" s="45"/>
      <c r="J27" s="6"/>
    </row>
    <row r="28" spans="2:10" ht="20.100000000000001" customHeight="1" x14ac:dyDescent="0.5">
      <c r="B28" s="77"/>
      <c r="C28" s="30" t="s">
        <v>38</v>
      </c>
      <c r="D28" s="45"/>
      <c r="E28" s="77"/>
      <c r="F28" s="77"/>
      <c r="G28" s="80"/>
      <c r="H28" s="30" t="s">
        <v>38</v>
      </c>
      <c r="I28" s="45"/>
      <c r="J28" s="6"/>
    </row>
    <row r="29" spans="2:10" ht="20.100000000000001" customHeight="1" x14ac:dyDescent="0.5">
      <c r="B29" s="75"/>
      <c r="C29" s="30" t="s">
        <v>36</v>
      </c>
      <c r="D29" s="45"/>
      <c r="E29" s="75"/>
      <c r="F29" s="75"/>
      <c r="G29" s="78"/>
      <c r="H29" s="30" t="s">
        <v>36</v>
      </c>
      <c r="I29" s="45"/>
      <c r="J29" s="6"/>
    </row>
    <row r="30" spans="2:10" ht="20.100000000000001" customHeight="1" x14ac:dyDescent="0.5">
      <c r="B30" s="76"/>
      <c r="C30" s="30" t="s">
        <v>37</v>
      </c>
      <c r="D30" s="45"/>
      <c r="E30" s="76"/>
      <c r="F30" s="76"/>
      <c r="G30" s="79"/>
      <c r="H30" s="30" t="s">
        <v>37</v>
      </c>
      <c r="I30" s="45"/>
      <c r="J30" s="6"/>
    </row>
    <row r="31" spans="2:10" ht="20.100000000000001" customHeight="1" x14ac:dyDescent="0.5">
      <c r="B31" s="77"/>
      <c r="C31" s="30" t="s">
        <v>38</v>
      </c>
      <c r="D31" s="45"/>
      <c r="E31" s="77"/>
      <c r="F31" s="77"/>
      <c r="G31" s="80"/>
      <c r="H31" s="30" t="s">
        <v>38</v>
      </c>
      <c r="I31" s="45"/>
      <c r="J31" s="6"/>
    </row>
    <row r="32" spans="2:10" ht="20.100000000000001" customHeight="1" x14ac:dyDescent="0.5">
      <c r="B32" s="75"/>
      <c r="C32" s="30" t="s">
        <v>36</v>
      </c>
      <c r="D32" s="45"/>
      <c r="E32" s="75"/>
      <c r="F32" s="75"/>
      <c r="G32" s="78"/>
      <c r="H32" s="30" t="s">
        <v>36</v>
      </c>
      <c r="I32" s="45"/>
      <c r="J32" s="6"/>
    </row>
    <row r="33" spans="1:10" ht="20.100000000000001" customHeight="1" x14ac:dyDescent="0.5">
      <c r="B33" s="76"/>
      <c r="C33" s="30" t="s">
        <v>37</v>
      </c>
      <c r="D33" s="45"/>
      <c r="E33" s="76"/>
      <c r="F33" s="76"/>
      <c r="G33" s="79"/>
      <c r="H33" s="30" t="s">
        <v>37</v>
      </c>
      <c r="I33" s="45"/>
      <c r="J33" s="6"/>
    </row>
    <row r="34" spans="1:10" ht="20.100000000000001" customHeight="1" x14ac:dyDescent="0.5">
      <c r="B34" s="77"/>
      <c r="C34" s="30" t="s">
        <v>38</v>
      </c>
      <c r="D34" s="45"/>
      <c r="E34" s="77"/>
      <c r="F34" s="77"/>
      <c r="G34" s="80"/>
      <c r="H34" s="30" t="s">
        <v>38</v>
      </c>
      <c r="I34" s="45"/>
      <c r="J34" s="6"/>
    </row>
    <row r="35" spans="1:10" ht="20.100000000000001" customHeight="1" x14ac:dyDescent="0.5">
      <c r="B35" s="75"/>
      <c r="C35" s="30" t="s">
        <v>36</v>
      </c>
      <c r="D35" s="45"/>
      <c r="E35" s="75"/>
      <c r="F35" s="75"/>
      <c r="G35" s="78"/>
      <c r="H35" s="30" t="s">
        <v>36</v>
      </c>
      <c r="I35" s="45"/>
      <c r="J35" s="6"/>
    </row>
    <row r="36" spans="1:10" ht="20.100000000000001" customHeight="1" x14ac:dyDescent="0.5">
      <c r="B36" s="76"/>
      <c r="C36" s="30" t="s">
        <v>37</v>
      </c>
      <c r="D36" s="45"/>
      <c r="E36" s="76"/>
      <c r="F36" s="76"/>
      <c r="G36" s="79"/>
      <c r="H36" s="30" t="s">
        <v>37</v>
      </c>
      <c r="I36" s="45"/>
      <c r="J36" s="6"/>
    </row>
    <row r="37" spans="1:10" ht="20.100000000000001" customHeight="1" thickBot="1" x14ac:dyDescent="0.55000000000000004">
      <c r="B37" s="76"/>
      <c r="C37" s="30" t="s">
        <v>38</v>
      </c>
      <c r="D37" s="46"/>
      <c r="E37" s="76"/>
      <c r="F37" s="76"/>
      <c r="G37" s="79"/>
      <c r="H37" s="30" t="s">
        <v>38</v>
      </c>
      <c r="I37" s="46"/>
      <c r="J37" s="6"/>
    </row>
    <row r="38" spans="1:10" ht="20.100000000000001" customHeight="1" thickTop="1" thickBot="1" x14ac:dyDescent="0.55000000000000004">
      <c r="B38" s="47" t="s">
        <v>7</v>
      </c>
      <c r="C38" s="50" t="s">
        <v>36</v>
      </c>
      <c r="D38" s="51">
        <f>D14+D17+D20+D23+D26+D29+D32+D35</f>
        <v>2700000</v>
      </c>
      <c r="E38" s="37"/>
      <c r="F38" s="38"/>
      <c r="G38" s="39" t="s">
        <v>7</v>
      </c>
      <c r="H38" s="41" t="s">
        <v>36</v>
      </c>
      <c r="I38" s="40">
        <f>I14+I17+I20+I23+I26+I29+I32+I35</f>
        <v>3700000</v>
      </c>
    </row>
    <row r="39" spans="1:10" ht="20.100000000000001" customHeight="1" thickTop="1" thickBot="1" x14ac:dyDescent="0.55000000000000004">
      <c r="A39" s="6"/>
      <c r="B39" s="52" t="s">
        <v>12</v>
      </c>
      <c r="C39" s="53" t="s">
        <v>37</v>
      </c>
      <c r="D39" s="54">
        <f>D15+D18+D21+D24+D27+D30+D18+D33+D36</f>
        <v>296000</v>
      </c>
      <c r="E39" s="32" t="s">
        <v>8</v>
      </c>
      <c r="F39" s="13"/>
      <c r="G39" s="33" t="s">
        <v>12</v>
      </c>
      <c r="H39" s="42" t="s">
        <v>37</v>
      </c>
      <c r="I39" s="34">
        <f>I15+I18+I21+I24+I27+I30+I18+I33+I36</f>
        <v>456000</v>
      </c>
    </row>
    <row r="40" spans="1:10" ht="20.100000000000001" customHeight="1" thickTop="1" thickBot="1" x14ac:dyDescent="0.55000000000000004">
      <c r="B40" s="55" t="s">
        <v>6</v>
      </c>
      <c r="C40" s="56" t="s">
        <v>38</v>
      </c>
      <c r="D40" s="57">
        <f>D16+D19+D22+D25+D28+D31+D34+D37</f>
        <v>2916000</v>
      </c>
      <c r="E40" s="15"/>
      <c r="F40" s="12"/>
      <c r="G40" s="35" t="s">
        <v>6</v>
      </c>
      <c r="H40" s="43" t="s">
        <v>38</v>
      </c>
      <c r="I40" s="36">
        <f>I16+I19+I22+I25+I28+I31+I34+I37</f>
        <v>3996000</v>
      </c>
    </row>
    <row r="41" spans="1:10" ht="12" customHeight="1" x14ac:dyDescent="0.5">
      <c r="A41" s="6"/>
      <c r="B41" s="15"/>
      <c r="C41" s="15"/>
      <c r="D41" s="16"/>
      <c r="E41" s="15"/>
      <c r="F41" s="14"/>
      <c r="G41" s="14"/>
      <c r="H41" s="15"/>
      <c r="I41" s="16"/>
    </row>
    <row r="42" spans="1:10" ht="15" customHeight="1" x14ac:dyDescent="0.5">
      <c r="B42" s="23" t="s">
        <v>9</v>
      </c>
      <c r="C42" s="23"/>
      <c r="D42" s="24"/>
      <c r="E42" s="24"/>
      <c r="F42" s="25"/>
      <c r="G42" s="25"/>
      <c r="H42" s="23"/>
      <c r="I42" s="25"/>
    </row>
    <row r="43" spans="1:10" ht="15" customHeight="1" x14ac:dyDescent="0.45">
      <c r="B43" s="83" t="s">
        <v>35</v>
      </c>
      <c r="C43" s="83"/>
      <c r="D43" s="83"/>
      <c r="E43" s="83"/>
      <c r="F43" s="83"/>
      <c r="G43" s="83"/>
      <c r="H43" s="83"/>
      <c r="I43" s="83"/>
    </row>
    <row r="44" spans="1:10" ht="15" customHeight="1" x14ac:dyDescent="0.5">
      <c r="B44" s="82" t="s">
        <v>10</v>
      </c>
      <c r="C44" s="82"/>
      <c r="D44" s="82"/>
      <c r="E44" s="82"/>
      <c r="F44" s="82"/>
      <c r="G44" s="82"/>
      <c r="H44" s="82"/>
      <c r="I44" s="82"/>
    </row>
    <row r="45" spans="1:10" ht="33.6" customHeight="1" x14ac:dyDescent="0.5">
      <c r="B45" s="81" t="s">
        <v>42</v>
      </c>
      <c r="C45" s="81"/>
      <c r="D45" s="82"/>
      <c r="E45" s="82"/>
      <c r="F45" s="82"/>
      <c r="G45" s="82"/>
      <c r="H45" s="82"/>
      <c r="I45" s="82"/>
    </row>
    <row r="47" spans="1:10" ht="12" customHeight="1" x14ac:dyDescent="0.5">
      <c r="D47" s="6"/>
      <c r="E47" s="6"/>
      <c r="F47" s="3"/>
      <c r="G47" s="3"/>
      <c r="I47" s="3"/>
    </row>
    <row r="49" spans="1:9" ht="12" customHeight="1" x14ac:dyDescent="0.5">
      <c r="A49" s="6"/>
      <c r="B49" s="6"/>
      <c r="C49" s="6"/>
      <c r="D49" s="6"/>
      <c r="E49" s="6"/>
      <c r="F49" s="7"/>
      <c r="G49" s="7"/>
      <c r="H49" s="6"/>
      <c r="I49" s="7"/>
    </row>
  </sheetData>
  <mergeCells count="50">
    <mergeCell ref="H9:I9"/>
    <mergeCell ref="B45:I45"/>
    <mergeCell ref="C13:D13"/>
    <mergeCell ref="H13:I13"/>
    <mergeCell ref="B35:B37"/>
    <mergeCell ref="E35:E37"/>
    <mergeCell ref="F35:F37"/>
    <mergeCell ref="G35:G37"/>
    <mergeCell ref="B43:I43"/>
    <mergeCell ref="B44:I44"/>
    <mergeCell ref="B29:B31"/>
    <mergeCell ref="E29:E31"/>
    <mergeCell ref="F29:F31"/>
    <mergeCell ref="G29:G31"/>
    <mergeCell ref="B32:B34"/>
    <mergeCell ref="E32:E34"/>
    <mergeCell ref="F32:F34"/>
    <mergeCell ref="G32:G34"/>
    <mergeCell ref="B23:B25"/>
    <mergeCell ref="E23:E25"/>
    <mergeCell ref="F23:F25"/>
    <mergeCell ref="G23:G25"/>
    <mergeCell ref="B26:B28"/>
    <mergeCell ref="E26:E28"/>
    <mergeCell ref="F26:F28"/>
    <mergeCell ref="G26:G28"/>
    <mergeCell ref="B17:B19"/>
    <mergeCell ref="E17:E19"/>
    <mergeCell ref="F17:F19"/>
    <mergeCell ref="G17:G19"/>
    <mergeCell ref="B20:B22"/>
    <mergeCell ref="E20:E22"/>
    <mergeCell ref="F20:F22"/>
    <mergeCell ref="G20:G22"/>
    <mergeCell ref="B2:I2"/>
    <mergeCell ref="D4:G4"/>
    <mergeCell ref="D11:F11"/>
    <mergeCell ref="B14:B16"/>
    <mergeCell ref="E14:E16"/>
    <mergeCell ref="F14:F16"/>
    <mergeCell ref="G14:G16"/>
    <mergeCell ref="C6:D6"/>
    <mergeCell ref="C12:I12"/>
    <mergeCell ref="C9:D9"/>
    <mergeCell ref="C8:D8"/>
    <mergeCell ref="C7:D7"/>
    <mergeCell ref="H5:I5"/>
    <mergeCell ref="H6:I6"/>
    <mergeCell ref="H7:I7"/>
    <mergeCell ref="H8:I8"/>
  </mergeCells>
  <phoneticPr fontId="1"/>
  <dataValidations count="1">
    <dataValidation imeMode="off" allowBlank="1" showInputMessage="1" showErrorMessage="1" sqref="H5 D14:D40 E7:H9 I14:I40" xr:uid="{66A35F03-1217-48C1-8552-F2F287E3D16D}"/>
  </dataValidations>
  <printOptions horizontalCentered="1"/>
  <pageMargins left="0.51181102362204722" right="0.51181102362204722" top="0.74803149606299213" bottom="0.74803149606299213" header="0.31496062992125984" footer="0.31496062992125984"/>
  <pageSetup paperSize="9" scale="76" orientation="portrait" r:id="rId1"/>
  <headerFooter scaleWithDoc="0" alignWithMargins="0">
    <oddFooter xml:space="preserve">&amp;R&amp;"ＭＳ Ｐ明朝,標準"
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精算書 </vt:lpstr>
      <vt:lpstr>記載例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</dc:creator>
  <cp:lastModifiedBy>watanabe</cp:lastModifiedBy>
  <cp:lastPrinted>2017-09-22T05:41:25Z</cp:lastPrinted>
  <dcterms:created xsi:type="dcterms:W3CDTF">2013-07-30T01:39:09Z</dcterms:created>
  <dcterms:modified xsi:type="dcterms:W3CDTF">2017-09-22T05:41:42Z</dcterms:modified>
</cp:coreProperties>
</file>